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400" windowHeight="5160"/>
  </bookViews>
  <sheets>
    <sheet name="Данные" sheetId="1" r:id="rId1"/>
    <sheet name="Описание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U13" i="1" l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<sst xmlns="http://schemas.openxmlformats.org/spreadsheetml/2006/main" count="31" uniqueCount="31">
  <si>
    <t>Регионы</t>
  </si>
  <si>
    <t>Страна</t>
  </si>
  <si>
    <t>Сектор</t>
  </si>
  <si>
    <t>Источник</t>
  </si>
  <si>
    <t>Контактные данные</t>
  </si>
  <si>
    <t>Краткое описание</t>
  </si>
  <si>
    <t>Ссылки</t>
  </si>
  <si>
    <t>Потери покрова древесного покрова  в 2001-2014 г.  в разбивке по процентному покрытию леса (&gt;10% покрытия)</t>
  </si>
  <si>
    <t>Потери покрова древесного покрова  в 2001-2014 г.  в разбивке по процентному покрытию леса (&gt;15% покрытия)</t>
  </si>
  <si>
    <t>Потери покрова древесного покрова  в 2001-2014 г.  в разбивке по процентному покрытию леса (&gt;20% покрытия)</t>
  </si>
  <si>
    <t>Потери покрова древесного покрова  в 2001-2014 г.  в разбивке по процентному покрытию леса (&gt;25% покрытия)</t>
  </si>
  <si>
    <t>Потери покрова древесного покрова  в 2001-2014 г.  в разбивке по процентному покрытию леса (&gt;30% покрытия)</t>
  </si>
  <si>
    <t>Потери покрова древесного покрова  в 2001-2014 г.  в разбивке по процентному покрытию леса (&gt;50% покрытия)</t>
  </si>
  <si>
    <t>Потери покрова древесного покрова  в 2001-2014 г.  в разбивке по процентному покрытию леса (&gt;75% покрытия)</t>
  </si>
  <si>
    <t>Баткенская область</t>
  </si>
  <si>
    <t>Город Бишкек</t>
  </si>
  <si>
    <t>Чуй область</t>
  </si>
  <si>
    <t>Джалал-Абадская область</t>
  </si>
  <si>
    <t>Нарынская область</t>
  </si>
  <si>
    <t>Ошская область</t>
  </si>
  <si>
    <t>Город Ош</t>
  </si>
  <si>
    <t>Таласская область</t>
  </si>
  <si>
    <t>Ысык-кульская область</t>
  </si>
  <si>
    <t>Вообщем по Кыргызстану</t>
  </si>
  <si>
    <t>Год</t>
  </si>
  <si>
    <t>Вырубка лесов по Кыргызской Республике в гектрах за 2001-2014 года</t>
  </si>
  <si>
    <t xml:space="preserve">Информация по объемам вырубленного леса в данной таблице представлена по семи областям Кыргызской Республике. Информация указана с 2001 по 2014 годы из расчета объема вырубки в гектарах в год. В связи отсутствием информации и данных на национальных ресурсах, в этой форме использованы данные с международного информационного ресурса Global Forest Watch. </t>
  </si>
  <si>
    <t>http://www.globalforestwatch.org/country/KGZ</t>
  </si>
  <si>
    <t>США, Вошингтнон DC 20002, улица 10 G, NE Suite 800, Телефон +1 (202) 729-7600 Факс: +1 (202) 720 7610</t>
  </si>
  <si>
    <t>Биоразнообразие</t>
  </si>
  <si>
    <t>Кыргызская Республика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</si>
</sst>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top"/>
    </xf>
    <xf numFmtId="0" fontId="5" fillId="4" borderId="1" xfId="0" applyFont="1" applyFill="1" applyBorder="1" applyAlignment="1" applyProtection="1">
      <alignment horizontal="center" vertical="top"/>
    </xf>
    <xf numFmtId="0" fontId="5" fillId="5" borderId="1" xfId="0" applyFont="1" applyFill="1" applyBorder="1" applyAlignment="1" applyProtection="1">
      <alignment horizontal="center" vertical="top"/>
    </xf>
    <xf numFmtId="1" fontId="0" fillId="4" borderId="1" xfId="0" applyNumberFormat="1" applyFill="1" applyBorder="1"/>
    <xf numFmtId="1" fontId="0" fillId="5" borderId="1" xfId="0" applyNumberFormat="1" applyFill="1" applyBorder="1"/>
    <xf numFmtId="1" fontId="2" fillId="4" borderId="1" xfId="0" applyNumberFormat="1" applyFont="1" applyFill="1" applyBorder="1"/>
    <xf numFmtId="1" fontId="2" fillId="5" borderId="1" xfId="0" applyNumberFormat="1" applyFont="1" applyFill="1" applyBorder="1"/>
    <xf numFmtId="1" fontId="4" fillId="3" borderId="1" xfId="0" applyNumberFormat="1" applyFont="1" applyFill="1" applyBorder="1"/>
    <xf numFmtId="0" fontId="2" fillId="3" borderId="1" xfId="0" applyFont="1" applyFill="1" applyBorder="1"/>
    <xf numFmtId="0" fontId="6" fillId="3" borderId="1" xfId="0" applyFont="1" applyFill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horizontal="left" vertical="top"/>
    </xf>
    <xf numFmtId="0" fontId="4" fillId="4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left" wrapText="1"/>
    </xf>
    <xf numFmtId="1" fontId="4" fillId="4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3"/>
  <sheetViews>
    <sheetView tabSelected="1" zoomScale="85" zoomScaleNormal="85" workbookViewId="0">
      <selection activeCell="F26" sqref="F26"/>
    </sheetView>
  </sheetViews>
  <sheetFormatPr defaultRowHeight="15" x14ac:dyDescent="0.25"/>
  <cols>
    <col min="1" max="1" width="26.7109375" customWidth="1"/>
    <col min="2" max="2" width="18.85546875" customWidth="1"/>
    <col min="3" max="6" width="9.140625" customWidth="1"/>
    <col min="10" max="10" width="9.140625" customWidth="1"/>
    <col min="11" max="11" width="8.42578125" customWidth="1"/>
  </cols>
  <sheetData>
    <row r="1" spans="1:99" ht="38.25" customHeight="1" x14ac:dyDescent="0.25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99" x14ac:dyDescent="0.25">
      <c r="A2" s="10" t="s">
        <v>0</v>
      </c>
      <c r="B2" s="19" t="s">
        <v>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5" t="s">
        <v>8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4" t="s">
        <v>9</v>
      </c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5" t="s">
        <v>10</v>
      </c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4" t="s">
        <v>11</v>
      </c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5" t="s">
        <v>12</v>
      </c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4" t="s">
        <v>13</v>
      </c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</row>
    <row r="3" spans="1:99" x14ac:dyDescent="0.25">
      <c r="A3" s="11" t="s">
        <v>24</v>
      </c>
      <c r="B3" s="4">
        <v>2001</v>
      </c>
      <c r="C3" s="4">
        <v>2002</v>
      </c>
      <c r="D3" s="4">
        <v>2003</v>
      </c>
      <c r="E3" s="4">
        <v>2004</v>
      </c>
      <c r="F3" s="4">
        <v>2005</v>
      </c>
      <c r="G3" s="4">
        <v>2006</v>
      </c>
      <c r="H3" s="4">
        <v>2007</v>
      </c>
      <c r="I3" s="4">
        <v>2008</v>
      </c>
      <c r="J3" s="4">
        <v>2009</v>
      </c>
      <c r="K3" s="4">
        <v>2010</v>
      </c>
      <c r="L3" s="4">
        <v>2011</v>
      </c>
      <c r="M3" s="4">
        <v>2012</v>
      </c>
      <c r="N3" s="4">
        <v>2013</v>
      </c>
      <c r="O3" s="4">
        <v>2014</v>
      </c>
      <c r="P3" s="5">
        <v>2001</v>
      </c>
      <c r="Q3" s="5">
        <v>2002</v>
      </c>
      <c r="R3" s="5">
        <v>2003</v>
      </c>
      <c r="S3" s="5">
        <v>2004</v>
      </c>
      <c r="T3" s="5">
        <v>2005</v>
      </c>
      <c r="U3" s="5">
        <v>2006</v>
      </c>
      <c r="V3" s="5">
        <v>2007</v>
      </c>
      <c r="W3" s="5">
        <v>2008</v>
      </c>
      <c r="X3" s="5">
        <v>2009</v>
      </c>
      <c r="Y3" s="5">
        <v>2010</v>
      </c>
      <c r="Z3" s="5">
        <v>2011</v>
      </c>
      <c r="AA3" s="5">
        <v>2012</v>
      </c>
      <c r="AB3" s="5">
        <v>2013</v>
      </c>
      <c r="AC3" s="5">
        <v>2014</v>
      </c>
      <c r="AD3" s="4">
        <v>2001</v>
      </c>
      <c r="AE3" s="4">
        <v>2002</v>
      </c>
      <c r="AF3" s="4">
        <v>2003</v>
      </c>
      <c r="AG3" s="4">
        <v>2004</v>
      </c>
      <c r="AH3" s="4">
        <v>2005</v>
      </c>
      <c r="AI3" s="4">
        <v>2006</v>
      </c>
      <c r="AJ3" s="4">
        <v>2007</v>
      </c>
      <c r="AK3" s="4">
        <v>2008</v>
      </c>
      <c r="AL3" s="4">
        <v>2009</v>
      </c>
      <c r="AM3" s="4">
        <v>2010</v>
      </c>
      <c r="AN3" s="4">
        <v>2011</v>
      </c>
      <c r="AO3" s="4">
        <v>2012</v>
      </c>
      <c r="AP3" s="4">
        <v>2013</v>
      </c>
      <c r="AQ3" s="4">
        <v>2014</v>
      </c>
      <c r="AR3" s="5">
        <v>2001</v>
      </c>
      <c r="AS3" s="5">
        <v>2002</v>
      </c>
      <c r="AT3" s="5">
        <v>2003</v>
      </c>
      <c r="AU3" s="5">
        <v>2004</v>
      </c>
      <c r="AV3" s="5">
        <v>2005</v>
      </c>
      <c r="AW3" s="5">
        <v>2006</v>
      </c>
      <c r="AX3" s="5">
        <v>2007</v>
      </c>
      <c r="AY3" s="5">
        <v>2008</v>
      </c>
      <c r="AZ3" s="5">
        <v>2009</v>
      </c>
      <c r="BA3" s="5">
        <v>2010</v>
      </c>
      <c r="BB3" s="5">
        <v>2011</v>
      </c>
      <c r="BC3" s="5">
        <v>2012</v>
      </c>
      <c r="BD3" s="5">
        <v>2013</v>
      </c>
      <c r="BE3" s="5">
        <v>2014</v>
      </c>
      <c r="BF3" s="4">
        <v>2001</v>
      </c>
      <c r="BG3" s="4">
        <v>2002</v>
      </c>
      <c r="BH3" s="4">
        <v>2003</v>
      </c>
      <c r="BI3" s="4">
        <v>2004</v>
      </c>
      <c r="BJ3" s="4">
        <v>2005</v>
      </c>
      <c r="BK3" s="4">
        <v>2006</v>
      </c>
      <c r="BL3" s="4">
        <v>2007</v>
      </c>
      <c r="BM3" s="4">
        <v>2008</v>
      </c>
      <c r="BN3" s="4">
        <v>2009</v>
      </c>
      <c r="BO3" s="4">
        <v>2010</v>
      </c>
      <c r="BP3" s="4">
        <v>2011</v>
      </c>
      <c r="BQ3" s="4">
        <v>2012</v>
      </c>
      <c r="BR3" s="4">
        <v>2013</v>
      </c>
      <c r="BS3" s="4">
        <v>2014</v>
      </c>
      <c r="BT3" s="5">
        <v>2001</v>
      </c>
      <c r="BU3" s="5">
        <v>2002</v>
      </c>
      <c r="BV3" s="5">
        <v>2003</v>
      </c>
      <c r="BW3" s="5">
        <v>2004</v>
      </c>
      <c r="BX3" s="5">
        <v>2005</v>
      </c>
      <c r="BY3" s="5">
        <v>2006</v>
      </c>
      <c r="BZ3" s="5">
        <v>2007</v>
      </c>
      <c r="CA3" s="5">
        <v>2008</v>
      </c>
      <c r="CB3" s="5">
        <v>2009</v>
      </c>
      <c r="CC3" s="5">
        <v>2010</v>
      </c>
      <c r="CD3" s="5">
        <v>2011</v>
      </c>
      <c r="CE3" s="5">
        <v>2012</v>
      </c>
      <c r="CF3" s="5">
        <v>2013</v>
      </c>
      <c r="CG3" s="5">
        <v>2014</v>
      </c>
      <c r="CH3" s="4">
        <v>2001</v>
      </c>
      <c r="CI3" s="4">
        <v>2002</v>
      </c>
      <c r="CJ3" s="4">
        <v>2003</v>
      </c>
      <c r="CK3" s="4">
        <v>2004</v>
      </c>
      <c r="CL3" s="4">
        <v>2005</v>
      </c>
      <c r="CM3" s="4">
        <v>2006</v>
      </c>
      <c r="CN3" s="4">
        <v>2007</v>
      </c>
      <c r="CO3" s="4">
        <v>2008</v>
      </c>
      <c r="CP3" s="4">
        <v>2009</v>
      </c>
      <c r="CQ3" s="4">
        <v>2010</v>
      </c>
      <c r="CR3" s="4">
        <v>2011</v>
      </c>
      <c r="CS3" s="4">
        <v>2012</v>
      </c>
      <c r="CT3" s="4">
        <v>2013</v>
      </c>
      <c r="CU3" s="4">
        <v>2014</v>
      </c>
    </row>
    <row r="4" spans="1:99" x14ac:dyDescent="0.25">
      <c r="A4" s="12" t="s">
        <v>14</v>
      </c>
      <c r="B4" s="6">
        <v>35.088957594593161</v>
      </c>
      <c r="C4" s="6">
        <v>29.558704801953219</v>
      </c>
      <c r="D4" s="6">
        <v>13.64810882351213</v>
      </c>
      <c r="E4" s="6">
        <v>16.263987049828309</v>
      </c>
      <c r="F4" s="6">
        <v>9.6336034342864529</v>
      </c>
      <c r="G4" s="6">
        <v>14.24056892313609</v>
      </c>
      <c r="H4" s="6">
        <v>10.9147352602927</v>
      </c>
      <c r="I4" s="6">
        <v>3.2656637523922289</v>
      </c>
      <c r="J4" s="6">
        <v>7.5373433635896676</v>
      </c>
      <c r="K4" s="6">
        <v>3.9208700984958682</v>
      </c>
      <c r="L4" s="6">
        <v>0.77099969777339994</v>
      </c>
      <c r="M4" s="6">
        <v>3.027866797256737</v>
      </c>
      <c r="N4" s="6">
        <v>0.83201897289959992</v>
      </c>
      <c r="O4" s="6">
        <v>0.41629541017600002</v>
      </c>
      <c r="P4" s="7">
        <v>34.140821493564481</v>
      </c>
      <c r="Q4" s="7">
        <v>28.66942839969829</v>
      </c>
      <c r="R4" s="7">
        <v>11.928870931764891</v>
      </c>
      <c r="S4" s="7">
        <v>13.47727895682721</v>
      </c>
      <c r="T4" s="7">
        <v>9.3957441652022542</v>
      </c>
      <c r="U4" s="7">
        <v>13.58733742063389</v>
      </c>
      <c r="V4" s="7">
        <v>7.1189624224315988</v>
      </c>
      <c r="W4" s="7">
        <v>3.2656637523922289</v>
      </c>
      <c r="X4" s="7">
        <v>7.5373433635896676</v>
      </c>
      <c r="Y4" s="7">
        <v>3.7431697480205619</v>
      </c>
      <c r="Z4" s="7">
        <v>0.71163578932939997</v>
      </c>
      <c r="AA4" s="7">
        <v>2.3737017230815671</v>
      </c>
      <c r="AB4" s="7">
        <v>0.53491362949239996</v>
      </c>
      <c r="AC4" s="7">
        <v>0.41629541017600002</v>
      </c>
      <c r="AD4" s="6">
        <v>33.548123440934219</v>
      </c>
      <c r="AE4" s="6">
        <v>28.313027375666291</v>
      </c>
      <c r="AF4" s="6">
        <v>11.39511091181036</v>
      </c>
      <c r="AG4" s="6">
        <v>12.7659843784353</v>
      </c>
      <c r="AH4" s="6">
        <v>9.3360956690954531</v>
      </c>
      <c r="AI4" s="6">
        <v>12.81559759968119</v>
      </c>
      <c r="AJ4" s="6">
        <v>6.1698363709187989</v>
      </c>
      <c r="AK4" s="6">
        <v>3.1467092124704279</v>
      </c>
      <c r="AL4" s="6">
        <v>7.3587642664866681</v>
      </c>
      <c r="AM4" s="6">
        <v>3.564285021926862</v>
      </c>
      <c r="AN4" s="6">
        <v>0.65241227846568473</v>
      </c>
      <c r="AO4" s="6">
        <v>1.839108213203166</v>
      </c>
      <c r="AP4" s="6">
        <v>0.47540112046459998</v>
      </c>
      <c r="AQ4" s="6">
        <v>0.41629541017600002</v>
      </c>
      <c r="AR4" s="7">
        <v>33.19290886030916</v>
      </c>
      <c r="AS4" s="7">
        <v>28.015834270303891</v>
      </c>
      <c r="AT4" s="7">
        <v>11.158063269117211</v>
      </c>
      <c r="AU4" s="7">
        <v>12.171984774149211</v>
      </c>
      <c r="AV4" s="7">
        <v>9.1577122589326532</v>
      </c>
      <c r="AW4" s="7">
        <v>12.63751911761956</v>
      </c>
      <c r="AX4" s="7">
        <v>5.7538963963157999</v>
      </c>
      <c r="AY4" s="7">
        <v>2.909045409710028</v>
      </c>
      <c r="AZ4" s="7">
        <v>7.3587642664866681</v>
      </c>
      <c r="BA4" s="7">
        <v>3.445603164057891</v>
      </c>
      <c r="BB4" s="7">
        <v>0.65241227846568473</v>
      </c>
      <c r="BC4" s="7">
        <v>1.839108213203166</v>
      </c>
      <c r="BD4" s="7">
        <v>0.47540112046459998</v>
      </c>
      <c r="BE4" s="7">
        <v>0.3568489472875</v>
      </c>
      <c r="BF4" s="6">
        <v>33.19290886030916</v>
      </c>
      <c r="BG4" s="6">
        <v>28.015834270303891</v>
      </c>
      <c r="BH4" s="6">
        <v>11.03931693044971</v>
      </c>
      <c r="BI4" s="6">
        <v>11.81585172799258</v>
      </c>
      <c r="BJ4" s="6">
        <v>8.6816801190434525</v>
      </c>
      <c r="BK4" s="6">
        <v>12.400199854804949</v>
      </c>
      <c r="BL4" s="6">
        <v>5.338510792839199</v>
      </c>
      <c r="BM4" s="6">
        <v>2.909045409710028</v>
      </c>
      <c r="BN4" s="6">
        <v>7.2992957050369682</v>
      </c>
      <c r="BO4" s="6">
        <v>3.3268723653252912</v>
      </c>
      <c r="BP4" s="6">
        <v>0.59314048988708468</v>
      </c>
      <c r="BQ4" s="6">
        <v>1.839108213203166</v>
      </c>
      <c r="BR4" s="6">
        <v>0.47540112046459998</v>
      </c>
      <c r="BS4" s="6">
        <v>0.3568489472875</v>
      </c>
      <c r="BT4" s="7">
        <v>28.570694509016029</v>
      </c>
      <c r="BU4" s="7">
        <v>23.503435114351209</v>
      </c>
      <c r="BV4" s="7">
        <v>7.5955030647247899</v>
      </c>
      <c r="BW4" s="7">
        <v>5.5855721093357049</v>
      </c>
      <c r="BX4" s="7">
        <v>5.3518701876500128</v>
      </c>
      <c r="BY4" s="7">
        <v>9.4919049283008423</v>
      </c>
      <c r="BZ4" s="7">
        <v>0.17804881755860141</v>
      </c>
      <c r="CA4" s="7">
        <v>1.720788914121528</v>
      </c>
      <c r="CB4" s="7">
        <v>6.4090609586894063</v>
      </c>
      <c r="CC4" s="7">
        <v>2.197432997656191</v>
      </c>
      <c r="CD4" s="7">
        <v>0.3558456145333847</v>
      </c>
      <c r="CE4" s="7">
        <v>1.1267411390016231</v>
      </c>
      <c r="CF4" s="7">
        <v>0.35652373813600002</v>
      </c>
      <c r="CG4" s="7">
        <v>0.1189651581229</v>
      </c>
      <c r="CH4" s="6">
        <v>19.264187031637771</v>
      </c>
      <c r="CI4" s="6">
        <v>16.55982747968492</v>
      </c>
      <c r="CJ4" s="6">
        <v>4.2130978577388074</v>
      </c>
      <c r="CK4" s="6">
        <v>1.663818440266611</v>
      </c>
      <c r="CL4" s="6">
        <v>1.7828849488695011</v>
      </c>
      <c r="CM4" s="6">
        <v>5.5165081186245164</v>
      </c>
      <c r="CN4" s="6">
        <v>0.11879090816189999</v>
      </c>
      <c r="CO4" s="6">
        <v>0.83101810142595633</v>
      </c>
      <c r="CP4" s="6">
        <v>3.1445313924674441</v>
      </c>
      <c r="CQ4" s="6">
        <v>0.71211983804897439</v>
      </c>
      <c r="CR4" s="6">
        <v>0.118564923138</v>
      </c>
      <c r="CS4" s="6">
        <v>0.65226874908633536</v>
      </c>
      <c r="CT4" s="6">
        <v>0.11878061911899999</v>
      </c>
      <c r="CU4" s="6">
        <v>0</v>
      </c>
    </row>
    <row r="5" spans="1:99" x14ac:dyDescent="0.25">
      <c r="A5" s="12" t="s">
        <v>15</v>
      </c>
      <c r="B5" s="6">
        <v>0.39698482508897581</v>
      </c>
      <c r="C5" s="6">
        <v>2.0420117031532121</v>
      </c>
      <c r="D5" s="6">
        <v>5.6699562293836811E-2</v>
      </c>
      <c r="E5" s="6">
        <v>0.68064852960503475</v>
      </c>
      <c r="F5" s="6">
        <v>0</v>
      </c>
      <c r="G5" s="6">
        <v>0</v>
      </c>
      <c r="H5" s="6">
        <v>0.22680187551215281</v>
      </c>
      <c r="I5" s="6">
        <v>0.17003883859592009</v>
      </c>
      <c r="J5" s="6">
        <v>0.56748557321831594</v>
      </c>
      <c r="K5" s="6">
        <v>1.077497838569879</v>
      </c>
      <c r="L5" s="6">
        <v>5.6721542100694473E-2</v>
      </c>
      <c r="M5" s="6">
        <v>0.28358981292751739</v>
      </c>
      <c r="N5" s="6">
        <v>0</v>
      </c>
      <c r="O5" s="6">
        <v>0</v>
      </c>
      <c r="P5" s="7">
        <v>0.39698482508897581</v>
      </c>
      <c r="Q5" s="7">
        <v>1.928531478695747</v>
      </c>
      <c r="R5" s="7">
        <v>5.6699562293836811E-2</v>
      </c>
      <c r="S5" s="7">
        <v>0.62393174514105909</v>
      </c>
      <c r="T5" s="7">
        <v>0</v>
      </c>
      <c r="U5" s="7">
        <v>0</v>
      </c>
      <c r="V5" s="7">
        <v>0.22680187551215281</v>
      </c>
      <c r="W5" s="7">
        <v>0.17003883859592009</v>
      </c>
      <c r="X5" s="7">
        <v>0.56748557321831594</v>
      </c>
      <c r="Y5" s="7">
        <v>1.077497838569879</v>
      </c>
      <c r="Z5" s="7">
        <v>5.6721542100694473E-2</v>
      </c>
      <c r="AA5" s="7">
        <v>0.28358981292751739</v>
      </c>
      <c r="AB5" s="7">
        <v>0</v>
      </c>
      <c r="AC5" s="7">
        <v>0</v>
      </c>
      <c r="AD5" s="6">
        <v>0.28355034990885419</v>
      </c>
      <c r="AE5" s="6">
        <v>1.871809936595052</v>
      </c>
      <c r="AF5" s="6">
        <v>5.6699562293836811E-2</v>
      </c>
      <c r="AG5" s="6">
        <v>0.62393174514105909</v>
      </c>
      <c r="AH5" s="6">
        <v>0</v>
      </c>
      <c r="AI5" s="6">
        <v>0</v>
      </c>
      <c r="AJ5" s="6">
        <v>0.1701014066341146</v>
      </c>
      <c r="AK5" s="6">
        <v>0.17003883859592009</v>
      </c>
      <c r="AL5" s="6">
        <v>0.56748557321831594</v>
      </c>
      <c r="AM5" s="6">
        <v>1.077497838569879</v>
      </c>
      <c r="AN5" s="6">
        <v>5.6721542100694473E-2</v>
      </c>
      <c r="AO5" s="6">
        <v>0.28358981292751739</v>
      </c>
      <c r="AP5" s="6">
        <v>0</v>
      </c>
      <c r="AQ5" s="6">
        <v>0</v>
      </c>
      <c r="AR5" s="7">
        <v>0.22683311231770839</v>
      </c>
      <c r="AS5" s="7">
        <v>1.871809936595052</v>
      </c>
      <c r="AT5" s="7">
        <v>5.6699562293836811E-2</v>
      </c>
      <c r="AU5" s="7">
        <v>0.62393174514105909</v>
      </c>
      <c r="AV5" s="7">
        <v>0</v>
      </c>
      <c r="AW5" s="7">
        <v>0</v>
      </c>
      <c r="AX5" s="7">
        <v>0.1701014066341146</v>
      </c>
      <c r="AY5" s="7">
        <v>0.17003883859592009</v>
      </c>
      <c r="AZ5" s="7">
        <v>0.56748557321831594</v>
      </c>
      <c r="BA5" s="7">
        <v>1.077497838569879</v>
      </c>
      <c r="BB5" s="7">
        <v>5.6721542100694473E-2</v>
      </c>
      <c r="BC5" s="7">
        <v>0.28358981292751739</v>
      </c>
      <c r="BD5" s="7">
        <v>0</v>
      </c>
      <c r="BE5" s="7">
        <v>0</v>
      </c>
      <c r="BF5" s="6">
        <v>0.22683311231770839</v>
      </c>
      <c r="BG5" s="6">
        <v>1.871809936595052</v>
      </c>
      <c r="BH5" s="6">
        <v>5.6699562293836811E-2</v>
      </c>
      <c r="BI5" s="6">
        <v>0.62393174514105909</v>
      </c>
      <c r="BJ5" s="6">
        <v>0</v>
      </c>
      <c r="BK5" s="6">
        <v>0</v>
      </c>
      <c r="BL5" s="6">
        <v>0.1701014066341146</v>
      </c>
      <c r="BM5" s="6">
        <v>0.17003883859592009</v>
      </c>
      <c r="BN5" s="6">
        <v>0.56748557321831594</v>
      </c>
      <c r="BO5" s="6">
        <v>1.077497838569879</v>
      </c>
      <c r="BP5" s="6">
        <v>5.6721542100694473E-2</v>
      </c>
      <c r="BQ5" s="6">
        <v>0.28358981292751739</v>
      </c>
      <c r="BR5" s="6">
        <v>0</v>
      </c>
      <c r="BS5" s="6">
        <v>0</v>
      </c>
      <c r="BT5" s="7">
        <v>0.22683311231770839</v>
      </c>
      <c r="BU5" s="7">
        <v>1.4179904883094621</v>
      </c>
      <c r="BV5" s="7">
        <v>0</v>
      </c>
      <c r="BW5" s="7">
        <v>0.1701274673350695</v>
      </c>
      <c r="BX5" s="7">
        <v>0</v>
      </c>
      <c r="BY5" s="7">
        <v>0</v>
      </c>
      <c r="BZ5" s="7">
        <v>0</v>
      </c>
      <c r="CA5" s="7">
        <v>0.11335945247829859</v>
      </c>
      <c r="CB5" s="7">
        <v>0.28372908174045142</v>
      </c>
      <c r="CC5" s="7">
        <v>0.96405430129557312</v>
      </c>
      <c r="CD5" s="7">
        <v>5.6721542100694473E-2</v>
      </c>
      <c r="CE5" s="7">
        <v>0.22687302846354171</v>
      </c>
      <c r="CF5" s="7">
        <v>0</v>
      </c>
      <c r="CG5" s="7">
        <v>0</v>
      </c>
      <c r="CH5" s="6">
        <v>0.22683311231770839</v>
      </c>
      <c r="CI5" s="6">
        <v>0.51042317507378476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0.2269667799131945</v>
      </c>
      <c r="CQ5" s="6">
        <v>0.22669668250868069</v>
      </c>
      <c r="CR5" s="6">
        <v>0</v>
      </c>
      <c r="CS5" s="6">
        <v>0</v>
      </c>
      <c r="CT5" s="6">
        <v>0</v>
      </c>
      <c r="CU5" s="6">
        <v>0</v>
      </c>
    </row>
    <row r="6" spans="1:99" x14ac:dyDescent="0.25">
      <c r="A6" s="12" t="s">
        <v>16</v>
      </c>
      <c r="B6" s="6">
        <v>461.36284141639118</v>
      </c>
      <c r="C6" s="6">
        <v>133.062303384464</v>
      </c>
      <c r="D6" s="6">
        <v>7.8425718811653642</v>
      </c>
      <c r="E6" s="6">
        <v>71.34999822516059</v>
      </c>
      <c r="F6" s="6">
        <v>25.60554355450304</v>
      </c>
      <c r="G6" s="6">
        <v>17.854921088871532</v>
      </c>
      <c r="H6" s="6">
        <v>51.198631299930547</v>
      </c>
      <c r="I6" s="6">
        <v>41.977179065761732</v>
      </c>
      <c r="J6" s="6">
        <v>49.517711607671437</v>
      </c>
      <c r="K6" s="6">
        <v>166.30207763668619</v>
      </c>
      <c r="L6" s="6">
        <v>84.655258059268689</v>
      </c>
      <c r="M6" s="6">
        <v>25.47642865821614</v>
      </c>
      <c r="N6" s="6">
        <v>20.24147730908637</v>
      </c>
      <c r="O6" s="6">
        <v>8.3647917421549494</v>
      </c>
      <c r="P6" s="7">
        <v>457.94464134223978</v>
      </c>
      <c r="Q6" s="7">
        <v>130.3290678086415</v>
      </c>
      <c r="R6" s="7">
        <v>7.330830476338976</v>
      </c>
      <c r="S6" s="7">
        <v>69.586692981521253</v>
      </c>
      <c r="T6" s="7">
        <v>25.093850408376738</v>
      </c>
      <c r="U6" s="7">
        <v>17.400575219318579</v>
      </c>
      <c r="V6" s="7">
        <v>50.288812305865882</v>
      </c>
      <c r="W6" s="7">
        <v>41.122988724917548</v>
      </c>
      <c r="X6" s="7">
        <v>47.687516034709198</v>
      </c>
      <c r="Y6" s="7">
        <v>165.44763279680771</v>
      </c>
      <c r="Z6" s="7">
        <v>84.142482350813822</v>
      </c>
      <c r="AA6" s="7">
        <v>24.793610836510421</v>
      </c>
      <c r="AB6" s="7">
        <v>19.840565541844619</v>
      </c>
      <c r="AC6" s="7">
        <v>8.3647917421549494</v>
      </c>
      <c r="AD6" s="6">
        <v>456.01233411519343</v>
      </c>
      <c r="AE6" s="6">
        <v>129.41908021972009</v>
      </c>
      <c r="AF6" s="6">
        <v>7.2739625926562486</v>
      </c>
      <c r="AG6" s="6">
        <v>68.960953698958335</v>
      </c>
      <c r="AH6" s="6">
        <v>24.86647511142144</v>
      </c>
      <c r="AI6" s="6">
        <v>17.286862289042968</v>
      </c>
      <c r="AJ6" s="6">
        <v>50.004600253246522</v>
      </c>
      <c r="AK6" s="6">
        <v>40.723753489563819</v>
      </c>
      <c r="AL6" s="6">
        <v>47.459277748721803</v>
      </c>
      <c r="AM6" s="6">
        <v>165.16344588239579</v>
      </c>
      <c r="AN6" s="6">
        <v>83.345513431942294</v>
      </c>
      <c r="AO6" s="6">
        <v>24.50987707865885</v>
      </c>
      <c r="AP6" s="6">
        <v>19.725854686985681</v>
      </c>
      <c r="AQ6" s="6">
        <v>8.3078857095160608</v>
      </c>
      <c r="AR6" s="7">
        <v>454.1370668856643</v>
      </c>
      <c r="AS6" s="7">
        <v>128.67973414273871</v>
      </c>
      <c r="AT6" s="7">
        <v>7.1602241153993056</v>
      </c>
      <c r="AU6" s="7">
        <v>67.994284483196608</v>
      </c>
      <c r="AV6" s="7">
        <v>24.355464414496531</v>
      </c>
      <c r="AW6" s="7">
        <v>16.774521851573351</v>
      </c>
      <c r="AX6" s="7">
        <v>49.776660749138451</v>
      </c>
      <c r="AY6" s="7">
        <v>40.04099918984376</v>
      </c>
      <c r="AZ6" s="7">
        <v>47.116246824266497</v>
      </c>
      <c r="BA6" s="7">
        <v>164.7086643703125</v>
      </c>
      <c r="BB6" s="7">
        <v>82.889551477903652</v>
      </c>
      <c r="BC6" s="7">
        <v>23.99760571537761</v>
      </c>
      <c r="BD6" s="7">
        <v>19.611650622684461</v>
      </c>
      <c r="BE6" s="7">
        <v>7.8526507614301231</v>
      </c>
      <c r="BF6" s="6">
        <v>454.08019064713562</v>
      </c>
      <c r="BG6" s="6">
        <v>128.28154381782119</v>
      </c>
      <c r="BH6" s="6">
        <v>7.1602241153993056</v>
      </c>
      <c r="BI6" s="6">
        <v>67.53911825209417</v>
      </c>
      <c r="BJ6" s="6">
        <v>24.355464414496531</v>
      </c>
      <c r="BK6" s="6">
        <v>16.774521851573351</v>
      </c>
      <c r="BL6" s="6">
        <v>48.867197176840278</v>
      </c>
      <c r="BM6" s="6">
        <v>38.731027496056868</v>
      </c>
      <c r="BN6" s="6">
        <v>46.488169072180987</v>
      </c>
      <c r="BO6" s="6">
        <v>164.42450164556641</v>
      </c>
      <c r="BP6" s="6">
        <v>82.775813452300355</v>
      </c>
      <c r="BQ6" s="6">
        <v>23.485341770740021</v>
      </c>
      <c r="BR6" s="6">
        <v>19.49693954440755</v>
      </c>
      <c r="BS6" s="6">
        <v>7.6250327233441846</v>
      </c>
      <c r="BT6" s="7">
        <v>436.22108614616991</v>
      </c>
      <c r="BU6" s="7">
        <v>114.22584180506939</v>
      </c>
      <c r="BV6" s="7">
        <v>6.3076434610134564</v>
      </c>
      <c r="BW6" s="7">
        <v>60.936600582947037</v>
      </c>
      <c r="BX6" s="7">
        <v>20.48895837433377</v>
      </c>
      <c r="BY6" s="7">
        <v>13.365895661250001</v>
      </c>
      <c r="BZ6" s="7">
        <v>44.090979052779943</v>
      </c>
      <c r="CA6" s="7">
        <v>27.64234621335504</v>
      </c>
      <c r="CB6" s="7">
        <v>38.60033934040365</v>
      </c>
      <c r="CC6" s="7">
        <v>158.33114398926429</v>
      </c>
      <c r="CD6" s="7">
        <v>76.739948048530835</v>
      </c>
      <c r="CE6" s="7">
        <v>18.19566949650174</v>
      </c>
      <c r="CF6" s="7">
        <v>18.128457990885419</v>
      </c>
      <c r="CG6" s="7">
        <v>6.3163530320204</v>
      </c>
      <c r="CH6" s="6">
        <v>380.50978387046888</v>
      </c>
      <c r="CI6" s="6">
        <v>81.202034774578991</v>
      </c>
      <c r="CJ6" s="6">
        <v>4.8304627501866317</v>
      </c>
      <c r="CK6" s="6">
        <v>49.95297602502604</v>
      </c>
      <c r="CL6" s="6">
        <v>13.662990314624571</v>
      </c>
      <c r="CM6" s="6">
        <v>9.14886208624349</v>
      </c>
      <c r="CN6" s="6">
        <v>35.326425421176211</v>
      </c>
      <c r="CO6" s="6">
        <v>17.404624984704871</v>
      </c>
      <c r="CP6" s="6">
        <v>27.767188698934461</v>
      </c>
      <c r="CQ6" s="6">
        <v>144.4865775364714</v>
      </c>
      <c r="CR6" s="6">
        <v>61.597871864392381</v>
      </c>
      <c r="CS6" s="6">
        <v>12.114047601380211</v>
      </c>
      <c r="CT6" s="6">
        <v>12.59829429560113</v>
      </c>
      <c r="CU6" s="6">
        <v>1.7639002064214411</v>
      </c>
    </row>
    <row r="7" spans="1:99" x14ac:dyDescent="0.25">
      <c r="A7" s="12" t="s">
        <v>17</v>
      </c>
      <c r="B7" s="6">
        <v>20.567375944728731</v>
      </c>
      <c r="C7" s="6">
        <v>58.098853928624138</v>
      </c>
      <c r="D7" s="6">
        <v>29.124692298524309</v>
      </c>
      <c r="E7" s="6">
        <v>22.496161330338541</v>
      </c>
      <c r="F7" s="6">
        <v>29.15039839464627</v>
      </c>
      <c r="G7" s="6">
        <v>25.205258547766931</v>
      </c>
      <c r="H7" s="6">
        <v>23.258262123843309</v>
      </c>
      <c r="I7" s="6">
        <v>14.53727117739801</v>
      </c>
      <c r="J7" s="6">
        <v>41.961515596744789</v>
      </c>
      <c r="K7" s="6">
        <v>38.409457969667983</v>
      </c>
      <c r="L7" s="6">
        <v>6.7169105625130214</v>
      </c>
      <c r="M7" s="6">
        <v>38.145895621558161</v>
      </c>
      <c r="N7" s="6">
        <v>7.1856712380381964</v>
      </c>
      <c r="O7" s="6">
        <v>4.8666425176410586</v>
      </c>
      <c r="P7" s="7">
        <v>20.451799428428821</v>
      </c>
      <c r="Q7" s="7">
        <v>57.81012965109376</v>
      </c>
      <c r="R7" s="7">
        <v>28.777690462213538</v>
      </c>
      <c r="S7" s="7">
        <v>20.81683950273003</v>
      </c>
      <c r="T7" s="7">
        <v>28.398190888674041</v>
      </c>
      <c r="U7" s="7">
        <v>24.10519811958984</v>
      </c>
      <c r="V7" s="7">
        <v>22.854312908027339</v>
      </c>
      <c r="W7" s="7">
        <v>13.670548384073349</v>
      </c>
      <c r="X7" s="7">
        <v>39.992264435327677</v>
      </c>
      <c r="Y7" s="7">
        <v>37.13842428052952</v>
      </c>
      <c r="Z7" s="7">
        <v>6.3713052605468752</v>
      </c>
      <c r="AA7" s="7">
        <v>36.585410966859811</v>
      </c>
      <c r="AB7" s="7">
        <v>4.8089533488563383</v>
      </c>
      <c r="AC7" s="7">
        <v>4.2875963722591148</v>
      </c>
      <c r="AD7" s="6">
        <v>20.335899321519101</v>
      </c>
      <c r="AE7" s="6">
        <v>57.170964096017798</v>
      </c>
      <c r="AF7" s="6">
        <v>28.60509436751736</v>
      </c>
      <c r="AG7" s="6">
        <v>20.352738852916669</v>
      </c>
      <c r="AH7" s="6">
        <v>27.705681691536459</v>
      </c>
      <c r="AI7" s="6">
        <v>23.586006027133241</v>
      </c>
      <c r="AJ7" s="6">
        <v>22.336533293632812</v>
      </c>
      <c r="AK7" s="6">
        <v>13.26560211957465</v>
      </c>
      <c r="AL7" s="6">
        <v>38.775133058333331</v>
      </c>
      <c r="AM7" s="6">
        <v>35.58175374351562</v>
      </c>
      <c r="AN7" s="6">
        <v>6.2551112708246528</v>
      </c>
      <c r="AO7" s="6">
        <v>35.42860527268229</v>
      </c>
      <c r="AP7" s="6">
        <v>4.4035507629036461</v>
      </c>
      <c r="AQ7" s="6">
        <v>3.9973086184309898</v>
      </c>
      <c r="AR7" s="7">
        <v>19.527999130720492</v>
      </c>
      <c r="AS7" s="7">
        <v>56.359250330692277</v>
      </c>
      <c r="AT7" s="7">
        <v>28.37476109563368</v>
      </c>
      <c r="AU7" s="7">
        <v>19.890072173563361</v>
      </c>
      <c r="AV7" s="7">
        <v>26.894829365232209</v>
      </c>
      <c r="AW7" s="7">
        <v>22.889151608630641</v>
      </c>
      <c r="AX7" s="7">
        <v>21.237100931286889</v>
      </c>
      <c r="AY7" s="7">
        <v>13.03423967814453</v>
      </c>
      <c r="AZ7" s="7">
        <v>38.080248996080734</v>
      </c>
      <c r="BA7" s="7">
        <v>33.338579162591152</v>
      </c>
      <c r="BB7" s="7">
        <v>6.2551112708246528</v>
      </c>
      <c r="BC7" s="7">
        <v>32.367671891499569</v>
      </c>
      <c r="BD7" s="7">
        <v>3.0112153477821182</v>
      </c>
      <c r="BE7" s="7">
        <v>3.7070554724717879</v>
      </c>
      <c r="BF7" s="6">
        <v>19.354942164283859</v>
      </c>
      <c r="BG7" s="6">
        <v>56.011584487204871</v>
      </c>
      <c r="BH7" s="6">
        <v>28.258970603732639</v>
      </c>
      <c r="BI7" s="6">
        <v>18.503613705924479</v>
      </c>
      <c r="BJ7" s="6">
        <v>26.432035646694882</v>
      </c>
      <c r="BK7" s="6">
        <v>22.311995426069881</v>
      </c>
      <c r="BL7" s="6">
        <v>21.005150829212241</v>
      </c>
      <c r="BM7" s="6">
        <v>12.918172879490021</v>
      </c>
      <c r="BN7" s="6">
        <v>37.327368033463543</v>
      </c>
      <c r="BO7" s="6">
        <v>32.589443097022567</v>
      </c>
      <c r="BP7" s="6">
        <v>6.2551112708246528</v>
      </c>
      <c r="BQ7" s="6">
        <v>31.32684813918403</v>
      </c>
      <c r="BR7" s="6">
        <v>2.7798428173329</v>
      </c>
      <c r="BS7" s="6">
        <v>3.3603639927300351</v>
      </c>
      <c r="BT7" s="7">
        <v>14.95994091861111</v>
      </c>
      <c r="BU7" s="7">
        <v>47.856693310540372</v>
      </c>
      <c r="BV7" s="7">
        <v>22.36589353477213</v>
      </c>
      <c r="BW7" s="7">
        <v>12.36393272577474</v>
      </c>
      <c r="BX7" s="7">
        <v>19.837522333643658</v>
      </c>
      <c r="BY7" s="7">
        <v>17.687985361072052</v>
      </c>
      <c r="BZ7" s="7">
        <v>16.155336161464849</v>
      </c>
      <c r="CA7" s="7">
        <v>10.95911582028212</v>
      </c>
      <c r="CB7" s="7">
        <v>31.13375861226346</v>
      </c>
      <c r="CC7" s="7">
        <v>21.35279389674913</v>
      </c>
      <c r="CD7" s="7">
        <v>4.9202261282747397</v>
      </c>
      <c r="CE7" s="7">
        <v>22.358207405386288</v>
      </c>
      <c r="CF7" s="7">
        <v>1.0984141664388021</v>
      </c>
      <c r="CG7" s="7">
        <v>1.6226200541341149</v>
      </c>
      <c r="CH7" s="6">
        <v>7.1632466354644109</v>
      </c>
      <c r="CI7" s="6">
        <v>18.1640526718902</v>
      </c>
      <c r="CJ7" s="6">
        <v>8.2593949170442666</v>
      </c>
      <c r="CK7" s="6">
        <v>3.295804449127604</v>
      </c>
      <c r="CL7" s="6">
        <v>7.977319452189672</v>
      </c>
      <c r="CM7" s="6">
        <v>7.3948904381727427</v>
      </c>
      <c r="CN7" s="6">
        <v>7.1522861544487846</v>
      </c>
      <c r="CO7" s="6">
        <v>3.0577986240256072</v>
      </c>
      <c r="CP7" s="6">
        <v>15.481305599839409</v>
      </c>
      <c r="CQ7" s="6">
        <v>7.2323328512608516</v>
      </c>
      <c r="CR7" s="6">
        <v>1.8498513129470491</v>
      </c>
      <c r="CS7" s="6">
        <v>8.2571132318641531</v>
      </c>
      <c r="CT7" s="6">
        <v>0.1152397232942708</v>
      </c>
      <c r="CU7" s="6">
        <v>0</v>
      </c>
    </row>
    <row r="8" spans="1:99" x14ac:dyDescent="0.25">
      <c r="A8" s="12" t="s">
        <v>18</v>
      </c>
      <c r="B8" s="6">
        <v>16.538174604012589</v>
      </c>
      <c r="C8" s="6">
        <v>9.9050618910481774</v>
      </c>
      <c r="D8" s="6">
        <v>1.794314806063368</v>
      </c>
      <c r="E8" s="6">
        <v>7.2815749574153639</v>
      </c>
      <c r="F8" s="6">
        <v>4.4490081047395833</v>
      </c>
      <c r="G8" s="6">
        <v>4.0429853216948786</v>
      </c>
      <c r="H8" s="6">
        <v>6.0278988015299486</v>
      </c>
      <c r="I8" s="6">
        <v>5.8391531276540816</v>
      </c>
      <c r="J8" s="6">
        <v>10.74827510392362</v>
      </c>
      <c r="K8" s="6">
        <v>3.3003991890039059</v>
      </c>
      <c r="L8" s="6">
        <v>6.009745829555122</v>
      </c>
      <c r="M8" s="6">
        <v>1.9690625313259551</v>
      </c>
      <c r="N8" s="6">
        <v>5.7999618007812503E-2</v>
      </c>
      <c r="O8" s="6">
        <v>5.7881229672309027E-2</v>
      </c>
      <c r="P8" s="7">
        <v>15.72795898315538</v>
      </c>
      <c r="Q8" s="7">
        <v>9.4439133755447067</v>
      </c>
      <c r="R8" s="7">
        <v>1.736230509880643</v>
      </c>
      <c r="S8" s="7">
        <v>7.1077736481271696</v>
      </c>
      <c r="T8" s="7">
        <v>4.2180696699066846</v>
      </c>
      <c r="U8" s="7">
        <v>4.0429853216948786</v>
      </c>
      <c r="V8" s="7">
        <v>5.6812075063802094</v>
      </c>
      <c r="W8" s="7">
        <v>5.6073157173980057</v>
      </c>
      <c r="X8" s="7">
        <v>10.74827510392362</v>
      </c>
      <c r="Y8" s="7">
        <v>3.1262692624761281</v>
      </c>
      <c r="Z8" s="7">
        <v>5.8382810931553824</v>
      </c>
      <c r="AA8" s="7">
        <v>1.795052015983073</v>
      </c>
      <c r="AB8" s="7">
        <v>5.7999618007812503E-2</v>
      </c>
      <c r="AC8" s="7">
        <v>5.7881229672309027E-2</v>
      </c>
      <c r="AD8" s="6">
        <v>15.61365319836805</v>
      </c>
      <c r="AE8" s="6">
        <v>9.3289301463172745</v>
      </c>
      <c r="AF8" s="6">
        <v>1.6784675499999999</v>
      </c>
      <c r="AG8" s="6">
        <v>6.8768113231662316</v>
      </c>
      <c r="AH8" s="6">
        <v>3.6397939673719621</v>
      </c>
      <c r="AI8" s="6">
        <v>3.8688159924240462</v>
      </c>
      <c r="AJ8" s="6">
        <v>5.4493390758854172</v>
      </c>
      <c r="AK8" s="6">
        <v>5.4331221686675386</v>
      </c>
      <c r="AL8" s="6">
        <v>10.690244234524741</v>
      </c>
      <c r="AM8" s="6">
        <v>2.8954311913085942</v>
      </c>
      <c r="AN8" s="6">
        <v>5.8382810931553824</v>
      </c>
      <c r="AO8" s="6">
        <v>1.6214064384179689</v>
      </c>
      <c r="AP8" s="6">
        <v>5.7999618007812503E-2</v>
      </c>
      <c r="AQ8" s="6">
        <v>5.7881229672309027E-2</v>
      </c>
      <c r="AR8" s="7">
        <v>15.61365319836805</v>
      </c>
      <c r="AS8" s="7">
        <v>9.3289301463172745</v>
      </c>
      <c r="AT8" s="7">
        <v>1.6784675499999999</v>
      </c>
      <c r="AU8" s="7">
        <v>6.8191075078342021</v>
      </c>
      <c r="AV8" s="7">
        <v>3.3513525316623261</v>
      </c>
      <c r="AW8" s="7">
        <v>3.8688159924240448</v>
      </c>
      <c r="AX8" s="7">
        <v>5.4493390758854172</v>
      </c>
      <c r="AY8" s="7">
        <v>5.3748053783572081</v>
      </c>
      <c r="AZ8" s="7">
        <v>10.690244234524741</v>
      </c>
      <c r="BA8" s="7">
        <v>2.8954311913085928</v>
      </c>
      <c r="BB8" s="7">
        <v>5.8382810931553824</v>
      </c>
      <c r="BC8" s="7">
        <v>1.563521455909288</v>
      </c>
      <c r="BD8" s="7">
        <v>0</v>
      </c>
      <c r="BE8" s="7">
        <v>0</v>
      </c>
      <c r="BF8" s="6">
        <v>15.61365319836805</v>
      </c>
      <c r="BG8" s="6">
        <v>9.2710548776931425</v>
      </c>
      <c r="BH8" s="6">
        <v>1.620593164561632</v>
      </c>
      <c r="BI8" s="6">
        <v>6.8191075078342012</v>
      </c>
      <c r="BJ8" s="6">
        <v>3.3513525316623269</v>
      </c>
      <c r="BK8" s="6">
        <v>3.6373146971310759</v>
      </c>
      <c r="BL8" s="6">
        <v>5.4493390758854172</v>
      </c>
      <c r="BM8" s="6">
        <v>5.3748053783572072</v>
      </c>
      <c r="BN8" s="6">
        <v>10.690244234524741</v>
      </c>
      <c r="BO8" s="6">
        <v>2.8954311913085942</v>
      </c>
      <c r="BP8" s="6">
        <v>5.8382810931553824</v>
      </c>
      <c r="BQ8" s="6">
        <v>1.563521455909288</v>
      </c>
      <c r="BR8" s="6">
        <v>0</v>
      </c>
      <c r="BS8" s="6">
        <v>0</v>
      </c>
      <c r="BT8" s="7">
        <v>13.95305787017795</v>
      </c>
      <c r="BU8" s="7">
        <v>7.1859872925260433</v>
      </c>
      <c r="BV8" s="7">
        <v>0.86677926245876735</v>
      </c>
      <c r="BW8" s="7">
        <v>3.986526422608506</v>
      </c>
      <c r="BX8" s="7">
        <v>0.63623849327907989</v>
      </c>
      <c r="BY8" s="7">
        <v>2.0753932345138888</v>
      </c>
      <c r="BZ8" s="7">
        <v>2.6651968476519099</v>
      </c>
      <c r="CA8" s="7">
        <v>4.277088352445749</v>
      </c>
      <c r="CB8" s="7">
        <v>9.30170695993273</v>
      </c>
      <c r="CC8" s="7">
        <v>1.2728329572026911</v>
      </c>
      <c r="CD8" s="7">
        <v>4.9744056359722224</v>
      </c>
      <c r="CE8" s="7">
        <v>0.86790524797309032</v>
      </c>
      <c r="CF8" s="7">
        <v>0</v>
      </c>
      <c r="CG8" s="7">
        <v>0</v>
      </c>
      <c r="CH8" s="6">
        <v>10.46325987550564</v>
      </c>
      <c r="CI8" s="6">
        <v>4.0132587464908864</v>
      </c>
      <c r="CJ8" s="6">
        <v>0.17141917294053821</v>
      </c>
      <c r="CK8" s="6">
        <v>0.68961634223524304</v>
      </c>
      <c r="CL8" s="6">
        <v>5.8594492016059027E-2</v>
      </c>
      <c r="CM8" s="6">
        <v>0.1726365977907986</v>
      </c>
      <c r="CN8" s="6">
        <v>5.7138527068142382E-2</v>
      </c>
      <c r="CO8" s="6">
        <v>0.9824394846332466</v>
      </c>
      <c r="CP8" s="6">
        <v>6.0095163200520876</v>
      </c>
      <c r="CQ8" s="6">
        <v>0.40437332895182287</v>
      </c>
      <c r="CR8" s="6">
        <v>2.457766906189236</v>
      </c>
      <c r="CS8" s="6">
        <v>0.1150452215690104</v>
      </c>
      <c r="CT8" s="6">
        <v>0</v>
      </c>
      <c r="CU8" s="6">
        <v>0</v>
      </c>
    </row>
    <row r="9" spans="1:99" x14ac:dyDescent="0.25">
      <c r="A9" s="12" t="s">
        <v>19</v>
      </c>
      <c r="B9" s="6">
        <v>12.909851588815499</v>
      </c>
      <c r="C9" s="6">
        <v>10.93793720938984</v>
      </c>
      <c r="D9" s="6">
        <v>23.134581529142999</v>
      </c>
      <c r="E9" s="6">
        <v>23.20817740934465</v>
      </c>
      <c r="F9" s="6">
        <v>11.01438397079205</v>
      </c>
      <c r="G9" s="6">
        <v>14.719364963558901</v>
      </c>
      <c r="H9" s="6">
        <v>2.9448206938801609</v>
      </c>
      <c r="I9" s="6">
        <v>29.946308589168989</v>
      </c>
      <c r="J9" s="6">
        <v>33.020589106610373</v>
      </c>
      <c r="K9" s="6">
        <v>10.7962276657769</v>
      </c>
      <c r="L9" s="6">
        <v>3.646760067482639</v>
      </c>
      <c r="M9" s="6">
        <v>14.406371514726709</v>
      </c>
      <c r="N9" s="6">
        <v>0.35353778012369802</v>
      </c>
      <c r="O9" s="6">
        <v>0</v>
      </c>
      <c r="P9" s="7">
        <v>12.7308270460312</v>
      </c>
      <c r="Q9" s="7">
        <v>10.642252801564259</v>
      </c>
      <c r="R9" s="7">
        <v>23.01640773138692</v>
      </c>
      <c r="S9" s="7">
        <v>22.794083350768201</v>
      </c>
      <c r="T9" s="7">
        <v>10.95527240684023</v>
      </c>
      <c r="U9" s="7">
        <v>14.481195983665311</v>
      </c>
      <c r="V9" s="7">
        <v>2.9448206938801609</v>
      </c>
      <c r="W9" s="7">
        <v>29.415433280399451</v>
      </c>
      <c r="X9" s="7">
        <v>31.956309648767409</v>
      </c>
      <c r="Y9" s="7">
        <v>10.7962276657769</v>
      </c>
      <c r="Z9" s="7">
        <v>3.5300915296657989</v>
      </c>
      <c r="AA9" s="7">
        <v>13.934294712979691</v>
      </c>
      <c r="AB9" s="7">
        <v>0.23594989632595489</v>
      </c>
      <c r="AC9" s="7">
        <v>0</v>
      </c>
      <c r="AD9" s="6">
        <v>12.672058387867139</v>
      </c>
      <c r="AE9" s="6">
        <v>10.107914340394659</v>
      </c>
      <c r="AF9" s="6">
        <v>22.48605052330749</v>
      </c>
      <c r="AG9" s="6">
        <v>22.67668081695961</v>
      </c>
      <c r="AH9" s="6">
        <v>10.66135677748259</v>
      </c>
      <c r="AI9" s="6">
        <v>14.245797072760359</v>
      </c>
      <c r="AJ9" s="6">
        <v>2.8857397932898841</v>
      </c>
      <c r="AK9" s="6">
        <v>29.23860962531916</v>
      </c>
      <c r="AL9" s="6">
        <v>31.77997328618277</v>
      </c>
      <c r="AM9" s="6">
        <v>10.67780670257379</v>
      </c>
      <c r="AN9" s="6">
        <v>3.530091529665798</v>
      </c>
      <c r="AO9" s="6">
        <v>13.69918699510642</v>
      </c>
      <c r="AP9" s="6">
        <v>0.23594989632595489</v>
      </c>
      <c r="AQ9" s="6">
        <v>0</v>
      </c>
      <c r="AR9" s="7">
        <v>12.61307907896523</v>
      </c>
      <c r="AS9" s="7">
        <v>10.04887207032521</v>
      </c>
      <c r="AT9" s="7">
        <v>21.249426851074421</v>
      </c>
      <c r="AU9" s="7">
        <v>22.617972297220021</v>
      </c>
      <c r="AV9" s="7">
        <v>10.54424858719179</v>
      </c>
      <c r="AW9" s="7">
        <v>14.245797072760359</v>
      </c>
      <c r="AX9" s="7">
        <v>2.8857397932898841</v>
      </c>
      <c r="AY9" s="7">
        <v>28.411084248925899</v>
      </c>
      <c r="AZ9" s="7">
        <v>31.484996130722699</v>
      </c>
      <c r="BA9" s="7">
        <v>10.67780670257379</v>
      </c>
      <c r="BB9" s="7">
        <v>3.3535800275759549</v>
      </c>
      <c r="BC9" s="7">
        <v>13.167319166351991</v>
      </c>
      <c r="BD9" s="7">
        <v>0.23594989632595489</v>
      </c>
      <c r="BE9" s="7">
        <v>0</v>
      </c>
      <c r="BF9" s="6">
        <v>12.55389106604639</v>
      </c>
      <c r="BG9" s="6">
        <v>9.8123095662149709</v>
      </c>
      <c r="BH9" s="6">
        <v>21.249426851074411</v>
      </c>
      <c r="BI9" s="6">
        <v>22.148464879711351</v>
      </c>
      <c r="BJ9" s="6">
        <v>10.54424858719179</v>
      </c>
      <c r="BK9" s="6">
        <v>14.245797072760359</v>
      </c>
      <c r="BL9" s="6">
        <v>2.7083727249826408</v>
      </c>
      <c r="BM9" s="6">
        <v>27.823156044698479</v>
      </c>
      <c r="BN9" s="6">
        <v>31.307563287617231</v>
      </c>
      <c r="BO9" s="6">
        <v>10.67780670257379</v>
      </c>
      <c r="BP9" s="6">
        <v>3.3535800275759549</v>
      </c>
      <c r="BQ9" s="6">
        <v>13.167319166351991</v>
      </c>
      <c r="BR9" s="6">
        <v>0.23594989632595489</v>
      </c>
      <c r="BS9" s="6">
        <v>0</v>
      </c>
      <c r="BT9" s="7">
        <v>10.84305674928857</v>
      </c>
      <c r="BU9" s="7">
        <v>7.8022624975887833</v>
      </c>
      <c r="BV9" s="7">
        <v>15.42240222848547</v>
      </c>
      <c r="BW9" s="7">
        <v>16.909862656627691</v>
      </c>
      <c r="BX9" s="7">
        <v>7.0727016034092269</v>
      </c>
      <c r="BY9" s="7">
        <v>10.643441044591929</v>
      </c>
      <c r="BZ9" s="7">
        <v>2.1207962239518312</v>
      </c>
      <c r="CA9" s="7">
        <v>23.16288735118065</v>
      </c>
      <c r="CB9" s="7">
        <v>27.05304615527556</v>
      </c>
      <c r="CC9" s="7">
        <v>8.9676526966189236</v>
      </c>
      <c r="CD9" s="7">
        <v>2.0593812918424481</v>
      </c>
      <c r="CE9" s="7">
        <v>9.6277959208550747</v>
      </c>
      <c r="CF9" s="7">
        <v>5.9167255525173622E-2</v>
      </c>
      <c r="CG9" s="7">
        <v>0</v>
      </c>
      <c r="CH9" s="6">
        <v>5.0394621193362292</v>
      </c>
      <c r="CI9" s="6">
        <v>1.950447351276021</v>
      </c>
      <c r="CJ9" s="6">
        <v>4.1853261824435579</v>
      </c>
      <c r="CK9" s="6">
        <v>6.4296575529883686</v>
      </c>
      <c r="CL9" s="6">
        <v>2.4766366272591291</v>
      </c>
      <c r="CM9" s="6">
        <v>2.951863855779052</v>
      </c>
      <c r="CN9" s="6">
        <v>0.41067776554470492</v>
      </c>
      <c r="CO9" s="6">
        <v>11.72547468159507</v>
      </c>
      <c r="CP9" s="6">
        <v>10.101103435112851</v>
      </c>
      <c r="CQ9" s="6">
        <v>3.4279569987847229</v>
      </c>
      <c r="CR9" s="6">
        <v>0.23465786649305559</v>
      </c>
      <c r="CS9" s="6">
        <v>3.839009627024792</v>
      </c>
      <c r="CT9" s="6">
        <v>0</v>
      </c>
      <c r="CU9" s="6">
        <v>0</v>
      </c>
    </row>
    <row r="10" spans="1:99" x14ac:dyDescent="0.25">
      <c r="A10" s="12" t="s">
        <v>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5.881834641493057E-2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5.881834641493057E-2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5.881834641493057E-2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5.881834641493057E-2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5.881834641493057E-2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5.881834641493057E-2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</row>
    <row r="11" spans="1:99" x14ac:dyDescent="0.25">
      <c r="A11" s="12" t="s">
        <v>21</v>
      </c>
      <c r="B11" s="6">
        <v>14.435135849431431</v>
      </c>
      <c r="C11" s="6">
        <v>44.142655343465712</v>
      </c>
      <c r="D11" s="6">
        <v>44.54784006099392</v>
      </c>
      <c r="E11" s="6">
        <v>54.153286591814243</v>
      </c>
      <c r="F11" s="6">
        <v>9.1979643587586821</v>
      </c>
      <c r="G11" s="6">
        <v>44.973493700770398</v>
      </c>
      <c r="H11" s="6">
        <v>12.14438503275824</v>
      </c>
      <c r="I11" s="6">
        <v>11.05878418426215</v>
      </c>
      <c r="J11" s="6">
        <v>72.672182338005655</v>
      </c>
      <c r="K11" s="6">
        <v>11.5166784337869</v>
      </c>
      <c r="L11" s="6">
        <v>2.9063745942144101</v>
      </c>
      <c r="M11" s="6">
        <v>6.5047759537326391</v>
      </c>
      <c r="N11" s="6">
        <v>6.6372686509331604</v>
      </c>
      <c r="O11" s="6">
        <v>0.74206844599392374</v>
      </c>
      <c r="P11" s="7">
        <v>13.23584623356771</v>
      </c>
      <c r="Q11" s="7">
        <v>41.862866654752608</v>
      </c>
      <c r="R11" s="7">
        <v>41.579176725518657</v>
      </c>
      <c r="S11" s="7">
        <v>52.040596521892368</v>
      </c>
      <c r="T11" s="7">
        <v>8.1138869957747399</v>
      </c>
      <c r="U11" s="7">
        <v>40.691525179275168</v>
      </c>
      <c r="V11" s="7">
        <v>11.517452377311191</v>
      </c>
      <c r="W11" s="7">
        <v>10.6025573949783</v>
      </c>
      <c r="X11" s="7">
        <v>69.533802924444473</v>
      </c>
      <c r="Y11" s="7">
        <v>11.118080786668839</v>
      </c>
      <c r="Z11" s="7">
        <v>2.6783529729210072</v>
      </c>
      <c r="AA11" s="7">
        <v>5.3047846611111122</v>
      </c>
      <c r="AB11" s="7">
        <v>4.061946959587674</v>
      </c>
      <c r="AC11" s="7">
        <v>0.74206844599392374</v>
      </c>
      <c r="AD11" s="6">
        <v>12.83714838892144</v>
      </c>
      <c r="AE11" s="6">
        <v>41.236079434618063</v>
      </c>
      <c r="AF11" s="6">
        <v>40.323971663365882</v>
      </c>
      <c r="AG11" s="6">
        <v>51.411567246228302</v>
      </c>
      <c r="AH11" s="6">
        <v>8.0000144788780396</v>
      </c>
      <c r="AI11" s="6">
        <v>38.923956421699224</v>
      </c>
      <c r="AJ11" s="6">
        <v>11.28932365507595</v>
      </c>
      <c r="AK11" s="6">
        <v>10.31804112625</v>
      </c>
      <c r="AL11" s="6">
        <v>68.10631773103735</v>
      </c>
      <c r="AM11" s="6">
        <v>10.94733177983507</v>
      </c>
      <c r="AN11" s="6">
        <v>2.3927102779058158</v>
      </c>
      <c r="AO11" s="6">
        <v>4.9046069624869801</v>
      </c>
      <c r="AP11" s="6">
        <v>3.37487814781033</v>
      </c>
      <c r="AQ11" s="6">
        <v>0.68509071587456605</v>
      </c>
      <c r="AR11" s="7">
        <v>12.380929873240021</v>
      </c>
      <c r="AS11" s="7">
        <v>38.844958869149309</v>
      </c>
      <c r="AT11" s="7">
        <v>36.842132542654078</v>
      </c>
      <c r="AU11" s="7">
        <v>49.525831193480911</v>
      </c>
      <c r="AV11" s="7">
        <v>7.2006056561848961</v>
      </c>
      <c r="AW11" s="7">
        <v>35.786697006610247</v>
      </c>
      <c r="AX11" s="7">
        <v>11.28932365507595</v>
      </c>
      <c r="AY11" s="7">
        <v>8.3251523385394961</v>
      </c>
      <c r="AZ11" s="7">
        <v>64.970273396610267</v>
      </c>
      <c r="BA11" s="7">
        <v>8.7268255891471362</v>
      </c>
      <c r="BB11" s="7">
        <v>2.1648259494748259</v>
      </c>
      <c r="BC11" s="7">
        <v>3.1948941731987852</v>
      </c>
      <c r="BD11" s="7">
        <v>2.5158974227495658</v>
      </c>
      <c r="BE11" s="7">
        <v>0.68509071587456605</v>
      </c>
      <c r="BF11" s="6">
        <v>11.35394463490886</v>
      </c>
      <c r="BG11" s="6">
        <v>38.04804377371962</v>
      </c>
      <c r="BH11" s="6">
        <v>35.301550072708331</v>
      </c>
      <c r="BI11" s="6">
        <v>48.326293103311642</v>
      </c>
      <c r="BJ11" s="6">
        <v>6.9148578538064243</v>
      </c>
      <c r="BK11" s="6">
        <v>33.506331336208767</v>
      </c>
      <c r="BL11" s="6">
        <v>10.946974922120219</v>
      </c>
      <c r="BM11" s="6">
        <v>7.4704235488085953</v>
      </c>
      <c r="BN11" s="6">
        <v>63.314191529503063</v>
      </c>
      <c r="BO11" s="6">
        <v>8.2136338458680562</v>
      </c>
      <c r="BP11" s="6">
        <v>2.107808811017795</v>
      </c>
      <c r="BQ11" s="6">
        <v>3.0804960380859381</v>
      </c>
      <c r="BR11" s="6">
        <v>2.229971611597223</v>
      </c>
      <c r="BS11" s="6">
        <v>0.68509071587456605</v>
      </c>
      <c r="BT11" s="7">
        <v>7.6425280612934037</v>
      </c>
      <c r="BU11" s="7">
        <v>23.85842388528863</v>
      </c>
      <c r="BV11" s="7">
        <v>15.73565111174479</v>
      </c>
      <c r="BW11" s="7">
        <v>33.925994802460941</v>
      </c>
      <c r="BX11" s="7">
        <v>5.2005582335460074</v>
      </c>
      <c r="BY11" s="7">
        <v>15.758403953118499</v>
      </c>
      <c r="BZ11" s="7">
        <v>6.7279701700933101</v>
      </c>
      <c r="CA11" s="7">
        <v>3.2540883716905382</v>
      </c>
      <c r="CB11" s="7">
        <v>42.765938813348548</v>
      </c>
      <c r="CC11" s="7">
        <v>3.0252446444140628</v>
      </c>
      <c r="CD11" s="7">
        <v>0.91220777676649301</v>
      </c>
      <c r="CE11" s="7">
        <v>0.80051060647352412</v>
      </c>
      <c r="CF11" s="7">
        <v>0.857295256922743</v>
      </c>
      <c r="CG11" s="7">
        <v>0.57083880853081603</v>
      </c>
      <c r="CH11" s="6">
        <v>2.1678861203689239</v>
      </c>
      <c r="CI11" s="6">
        <v>7.4798092073328979</v>
      </c>
      <c r="CJ11" s="6">
        <v>1.7667023834917539</v>
      </c>
      <c r="CK11" s="6">
        <v>13.714278873747819</v>
      </c>
      <c r="CL11" s="6">
        <v>3.1425460343598099</v>
      </c>
      <c r="CM11" s="6">
        <v>3.254842882313369</v>
      </c>
      <c r="CN11" s="6">
        <v>0.79813333342664927</v>
      </c>
      <c r="CO11" s="6">
        <v>0.96997805476345478</v>
      </c>
      <c r="CP11" s="6">
        <v>10.90800319046007</v>
      </c>
      <c r="CQ11" s="6">
        <v>0.68517493553385422</v>
      </c>
      <c r="CR11" s="6">
        <v>0.56996684149739585</v>
      </c>
      <c r="CS11" s="6">
        <v>0.45733309011718748</v>
      </c>
      <c r="CT11" s="6">
        <v>0.1143580546419271</v>
      </c>
      <c r="CU11" s="6">
        <v>0.114102900546875</v>
      </c>
    </row>
    <row r="12" spans="1:99" x14ac:dyDescent="0.25">
      <c r="A12" s="12" t="s">
        <v>22</v>
      </c>
      <c r="B12" s="6">
        <v>44.107497247606339</v>
      </c>
      <c r="C12" s="6">
        <v>37.566088918023013</v>
      </c>
      <c r="D12" s="6">
        <v>7.0712039397569439</v>
      </c>
      <c r="E12" s="6">
        <v>18.31937641332031</v>
      </c>
      <c r="F12" s="6">
        <v>2.1126818014409721</v>
      </c>
      <c r="G12" s="6">
        <v>9.3628974199891477</v>
      </c>
      <c r="H12" s="6">
        <v>14.537826627938371</v>
      </c>
      <c r="I12" s="6">
        <v>13.56810487782769</v>
      </c>
      <c r="J12" s="6">
        <v>5.5911355369531259</v>
      </c>
      <c r="K12" s="6">
        <v>39.764080283869319</v>
      </c>
      <c r="L12" s="6">
        <v>11.628799272996959</v>
      </c>
      <c r="M12" s="6">
        <v>12.13111258612847</v>
      </c>
      <c r="N12" s="6">
        <v>1.709596477695313</v>
      </c>
      <c r="O12" s="6">
        <v>1.653332648333333</v>
      </c>
      <c r="P12" s="7">
        <v>43.2502641325</v>
      </c>
      <c r="Q12" s="7">
        <v>36.254578710766062</v>
      </c>
      <c r="R12" s="7">
        <v>6.9004744388151034</v>
      </c>
      <c r="S12" s="7">
        <v>17.576076337480469</v>
      </c>
      <c r="T12" s="7">
        <v>1.8283821412999131</v>
      </c>
      <c r="U12" s="7">
        <v>8.7925597858593747</v>
      </c>
      <c r="V12" s="7">
        <v>14.024710478687069</v>
      </c>
      <c r="W12" s="7">
        <v>12.42792707234592</v>
      </c>
      <c r="X12" s="7">
        <v>4.8487716252842894</v>
      </c>
      <c r="Y12" s="7">
        <v>38.680309580062897</v>
      </c>
      <c r="Z12" s="7">
        <v>11.172378615349389</v>
      </c>
      <c r="AA12" s="7">
        <v>11.50454983884983</v>
      </c>
      <c r="AB12" s="7">
        <v>1.6526651803276911</v>
      </c>
      <c r="AC12" s="7">
        <v>1.653332648333333</v>
      </c>
      <c r="AD12" s="6">
        <v>43.078282674116757</v>
      </c>
      <c r="AE12" s="6">
        <v>35.96958243263672</v>
      </c>
      <c r="AF12" s="6">
        <v>6.4441222018967013</v>
      </c>
      <c r="AG12" s="6">
        <v>17.290128484210069</v>
      </c>
      <c r="AH12" s="6">
        <v>1.8283821412999131</v>
      </c>
      <c r="AI12" s="6">
        <v>8.6787953785937493</v>
      </c>
      <c r="AJ12" s="6">
        <v>13.569155854891489</v>
      </c>
      <c r="AK12" s="6">
        <v>11.858430978031681</v>
      </c>
      <c r="AL12" s="6">
        <v>4.5062784301410597</v>
      </c>
      <c r="AM12" s="6">
        <v>37.996445508769497</v>
      </c>
      <c r="AN12" s="6">
        <v>11.05874951953559</v>
      </c>
      <c r="AO12" s="6">
        <v>10.878164298789059</v>
      </c>
      <c r="AP12" s="6">
        <v>1.6526651803276911</v>
      </c>
      <c r="AQ12" s="6">
        <v>1.5965547314322921</v>
      </c>
      <c r="AR12" s="7">
        <v>42.849992313001309</v>
      </c>
      <c r="AS12" s="7">
        <v>34.999638996794708</v>
      </c>
      <c r="AT12" s="7">
        <v>6.3871136177886294</v>
      </c>
      <c r="AU12" s="7">
        <v>16.663684451410589</v>
      </c>
      <c r="AV12" s="7">
        <v>1.8283821412999131</v>
      </c>
      <c r="AW12" s="7">
        <v>7.9920172685677082</v>
      </c>
      <c r="AX12" s="7">
        <v>13.17119790638238</v>
      </c>
      <c r="AY12" s="7">
        <v>11.458881882265629</v>
      </c>
      <c r="AZ12" s="7">
        <v>4.3927558636046014</v>
      </c>
      <c r="BA12" s="7">
        <v>37.825727424509509</v>
      </c>
      <c r="BB12" s="7">
        <v>11.05874951953559</v>
      </c>
      <c r="BC12" s="7">
        <v>10.309094915924479</v>
      </c>
      <c r="BD12" s="7">
        <v>1.6526651803276911</v>
      </c>
      <c r="BE12" s="7">
        <v>1.5965547314322921</v>
      </c>
      <c r="BF12" s="6">
        <v>42.849992313001309</v>
      </c>
      <c r="BG12" s="6">
        <v>34.145299063760852</v>
      </c>
      <c r="BH12" s="6">
        <v>6.1027790774652786</v>
      </c>
      <c r="BI12" s="6">
        <v>16.492605102387149</v>
      </c>
      <c r="BJ12" s="6">
        <v>1.7712957266992191</v>
      </c>
      <c r="BK12" s="6">
        <v>7.7069996307248267</v>
      </c>
      <c r="BL12" s="6">
        <v>12.94368653455512</v>
      </c>
      <c r="BM12" s="6">
        <v>11.23146637828993</v>
      </c>
      <c r="BN12" s="6">
        <v>4.2216747391189244</v>
      </c>
      <c r="BO12" s="6">
        <v>37.768629099639718</v>
      </c>
      <c r="BP12" s="6">
        <v>11.001823860410161</v>
      </c>
      <c r="BQ12" s="6">
        <v>9.9103825629188353</v>
      </c>
      <c r="BR12" s="6">
        <v>1.5958741417925351</v>
      </c>
      <c r="BS12" s="6">
        <v>1.482355413394097</v>
      </c>
      <c r="BT12" s="7">
        <v>40.566750729561633</v>
      </c>
      <c r="BU12" s="7">
        <v>27.135615250327689</v>
      </c>
      <c r="BV12" s="7">
        <v>4.6762864912304689</v>
      </c>
      <c r="BW12" s="7">
        <v>13.06930602181858</v>
      </c>
      <c r="BX12" s="7">
        <v>1.3711704214952261</v>
      </c>
      <c r="BY12" s="7">
        <v>5.9938224665407986</v>
      </c>
      <c r="BZ12" s="7">
        <v>9.6416117198307276</v>
      </c>
      <c r="CA12" s="7">
        <v>8.7213436865972227</v>
      </c>
      <c r="CB12" s="7">
        <v>3.2499086000976569</v>
      </c>
      <c r="CC12" s="7">
        <v>34.174582543524266</v>
      </c>
      <c r="CD12" s="7">
        <v>8.8892557868164079</v>
      </c>
      <c r="CE12" s="7">
        <v>6.8355281335850684</v>
      </c>
      <c r="CF12" s="7">
        <v>1.3098237496375871</v>
      </c>
      <c r="CG12" s="7">
        <v>1.1393214035807291</v>
      </c>
      <c r="CH12" s="6">
        <v>34.231071388274742</v>
      </c>
      <c r="CI12" s="6">
        <v>14.196927676024311</v>
      </c>
      <c r="CJ12" s="6">
        <v>1.7673582257617191</v>
      </c>
      <c r="CK12" s="6">
        <v>7.1347192798133676</v>
      </c>
      <c r="CL12" s="6">
        <v>1.1995802079166671</v>
      </c>
      <c r="CM12" s="6">
        <v>2.344289324615886</v>
      </c>
      <c r="CN12" s="6">
        <v>6.0488114163628461</v>
      </c>
      <c r="CO12" s="6">
        <v>6.4998810373025186</v>
      </c>
      <c r="CP12" s="6">
        <v>2.3943886593207471</v>
      </c>
      <c r="CQ12" s="6">
        <v>26.19224226995005</v>
      </c>
      <c r="CR12" s="6">
        <v>6.724904821158856</v>
      </c>
      <c r="CS12" s="6">
        <v>4.4999016196657982</v>
      </c>
      <c r="CT12" s="6">
        <v>0.28415936103515632</v>
      </c>
      <c r="CU12" s="6">
        <v>0.17058151822699649</v>
      </c>
    </row>
    <row r="13" spans="1:99" x14ac:dyDescent="0.25">
      <c r="A13" s="13" t="s">
        <v>23</v>
      </c>
      <c r="B13" s="8">
        <f>SUM(B4:B12)</f>
        <v>605.40681907066801</v>
      </c>
      <c r="C13" s="8">
        <f t="shared" ref="C13:BN13" si="0">SUM(C4:C12)</f>
        <v>325.3136171801213</v>
      </c>
      <c r="D13" s="8">
        <f t="shared" si="0"/>
        <v>127.22001290145288</v>
      </c>
      <c r="E13" s="8">
        <f t="shared" si="0"/>
        <v>213.753210506827</v>
      </c>
      <c r="F13" s="8">
        <f t="shared" si="0"/>
        <v>91.163583619167042</v>
      </c>
      <c r="G13" s="8">
        <f t="shared" si="0"/>
        <v>130.39948996578786</v>
      </c>
      <c r="H13" s="8">
        <f t="shared" si="0"/>
        <v>121.25336171568541</v>
      </c>
      <c r="I13" s="8">
        <f t="shared" si="0"/>
        <v>120.42132195947573</v>
      </c>
      <c r="J13" s="8">
        <f t="shared" si="0"/>
        <v>221.61623822671697</v>
      </c>
      <c r="K13" s="8">
        <f t="shared" si="0"/>
        <v>275.08728911585695</v>
      </c>
      <c r="L13" s="8">
        <f t="shared" si="0"/>
        <v>116.39156962590495</v>
      </c>
      <c r="M13" s="8">
        <f t="shared" si="0"/>
        <v>101.94510347587233</v>
      </c>
      <c r="N13" s="8">
        <f t="shared" si="0"/>
        <v>37.017570046784151</v>
      </c>
      <c r="O13" s="8">
        <f t="shared" si="0"/>
        <v>16.101011993971575</v>
      </c>
      <c r="P13" s="9">
        <f t="shared" si="0"/>
        <v>597.87914348457639</v>
      </c>
      <c r="Q13" s="9">
        <f t="shared" si="0"/>
        <v>316.94076888075693</v>
      </c>
      <c r="R13" s="9">
        <f t="shared" si="0"/>
        <v>121.32638083821257</v>
      </c>
      <c r="S13" s="9">
        <f t="shared" si="0"/>
        <v>204.02327304448772</v>
      </c>
      <c r="T13" s="9">
        <f t="shared" si="0"/>
        <v>88.003396676074601</v>
      </c>
      <c r="U13" s="9">
        <f t="shared" si="0"/>
        <v>123.10137703003704</v>
      </c>
      <c r="V13" s="9">
        <f t="shared" si="0"/>
        <v>114.65708056809559</v>
      </c>
      <c r="W13" s="9">
        <f t="shared" si="0"/>
        <v>116.34129151151566</v>
      </c>
      <c r="X13" s="9">
        <f t="shared" si="0"/>
        <v>212.87176870926464</v>
      </c>
      <c r="Y13" s="9">
        <f t="shared" si="0"/>
        <v>271.12761195891244</v>
      </c>
      <c r="Z13" s="9">
        <f t="shared" si="0"/>
        <v>114.50124915388237</v>
      </c>
      <c r="AA13" s="9">
        <f t="shared" si="0"/>
        <v>96.574994568303026</v>
      </c>
      <c r="AB13" s="9">
        <f t="shared" si="0"/>
        <v>31.192994174442493</v>
      </c>
      <c r="AC13" s="9">
        <f t="shared" si="0"/>
        <v>15.52196584858963</v>
      </c>
      <c r="AD13" s="8">
        <f t="shared" si="0"/>
        <v>594.38104987682902</v>
      </c>
      <c r="AE13" s="8">
        <f t="shared" si="0"/>
        <v>313.41738798196599</v>
      </c>
      <c r="AF13" s="8">
        <f t="shared" si="0"/>
        <v>118.26347937284788</v>
      </c>
      <c r="AG13" s="8">
        <f t="shared" si="0"/>
        <v>200.95879654601561</v>
      </c>
      <c r="AH13" s="8">
        <f t="shared" si="0"/>
        <v>86.037799837085856</v>
      </c>
      <c r="AI13" s="8">
        <f t="shared" si="0"/>
        <v>119.40583078133477</v>
      </c>
      <c r="AJ13" s="8">
        <f t="shared" si="0"/>
        <v>111.874629703575</v>
      </c>
      <c r="AK13" s="8">
        <f t="shared" si="0"/>
        <v>114.21312590488812</v>
      </c>
      <c r="AL13" s="8">
        <f t="shared" si="0"/>
        <v>209.24347432864604</v>
      </c>
      <c r="AM13" s="8">
        <f t="shared" si="0"/>
        <v>267.9039976688951</v>
      </c>
      <c r="AN13" s="8">
        <f t="shared" si="0"/>
        <v>113.12959094359593</v>
      </c>
      <c r="AO13" s="8">
        <f t="shared" si="0"/>
        <v>93.164545072272247</v>
      </c>
      <c r="AP13" s="8">
        <f t="shared" si="0"/>
        <v>29.926299412825717</v>
      </c>
      <c r="AQ13" s="8">
        <f t="shared" si="0"/>
        <v>15.061016415102218</v>
      </c>
      <c r="AR13" s="9">
        <f t="shared" si="0"/>
        <v>590.54246245258628</v>
      </c>
      <c r="AS13" s="9">
        <f t="shared" si="0"/>
        <v>308.14902876291649</v>
      </c>
      <c r="AT13" s="9">
        <f t="shared" si="0"/>
        <v>112.90688860396116</v>
      </c>
      <c r="AU13" s="9">
        <f t="shared" si="0"/>
        <v>196.30686862599595</v>
      </c>
      <c r="AV13" s="9">
        <f t="shared" si="0"/>
        <v>83.332594955000317</v>
      </c>
      <c r="AW13" s="9">
        <f t="shared" si="0"/>
        <v>114.1945199181859</v>
      </c>
      <c r="AX13" s="9">
        <f t="shared" si="0"/>
        <v>109.73335991400889</v>
      </c>
      <c r="AY13" s="9">
        <f t="shared" si="0"/>
        <v>109.7830653107974</v>
      </c>
      <c r="AZ13" s="9">
        <f t="shared" si="0"/>
        <v>204.66101528551454</v>
      </c>
      <c r="BA13" s="9">
        <f t="shared" si="0"/>
        <v>262.69613544307043</v>
      </c>
      <c r="BB13" s="9">
        <f t="shared" si="0"/>
        <v>112.26923315903646</v>
      </c>
      <c r="BC13" s="9">
        <f t="shared" si="0"/>
        <v>86.722805344392413</v>
      </c>
      <c r="BD13" s="9">
        <f t="shared" si="0"/>
        <v>27.502779590334395</v>
      </c>
      <c r="BE13" s="9">
        <f t="shared" si="0"/>
        <v>14.198200628496268</v>
      </c>
      <c r="BF13" s="8">
        <f t="shared" si="0"/>
        <v>589.2263559963709</v>
      </c>
      <c r="BG13" s="8">
        <f t="shared" si="0"/>
        <v>305.45747979331355</v>
      </c>
      <c r="BH13" s="8">
        <f t="shared" si="0"/>
        <v>110.78956037768515</v>
      </c>
      <c r="BI13" s="8">
        <f t="shared" si="0"/>
        <v>192.26898602439664</v>
      </c>
      <c r="BJ13" s="8">
        <f t="shared" si="0"/>
        <v>82.050934879594635</v>
      </c>
      <c r="BK13" s="8">
        <f t="shared" si="0"/>
        <v>110.5831598692732</v>
      </c>
      <c r="BL13" s="8">
        <f t="shared" si="0"/>
        <v>107.42933346306924</v>
      </c>
      <c r="BM13" s="8">
        <f t="shared" si="0"/>
        <v>106.68695432042196</v>
      </c>
      <c r="BN13" s="8">
        <f t="shared" si="0"/>
        <v>201.21599217466377</v>
      </c>
      <c r="BO13" s="8">
        <f t="shared" ref="BO13:CU13" si="1">SUM(BO4:BO12)</f>
        <v>260.97381578587431</v>
      </c>
      <c r="BP13" s="8">
        <f t="shared" si="1"/>
        <v>111.98228054727208</v>
      </c>
      <c r="BQ13" s="8">
        <f t="shared" si="1"/>
        <v>84.656607159320799</v>
      </c>
      <c r="BR13" s="8">
        <f t="shared" si="1"/>
        <v>26.81397913192076</v>
      </c>
      <c r="BS13" s="8">
        <f t="shared" si="1"/>
        <v>13.509691792630383</v>
      </c>
      <c r="BT13" s="9">
        <f t="shared" si="1"/>
        <v>552.98394809643628</v>
      </c>
      <c r="BU13" s="9">
        <f t="shared" si="1"/>
        <v>252.98624964400159</v>
      </c>
      <c r="BV13" s="9">
        <f t="shared" si="1"/>
        <v>72.970159154429879</v>
      </c>
      <c r="BW13" s="9">
        <f t="shared" si="1"/>
        <v>146.9479227889083</v>
      </c>
      <c r="BX13" s="9">
        <f t="shared" si="1"/>
        <v>59.959019647356989</v>
      </c>
      <c r="BY13" s="9">
        <f t="shared" si="1"/>
        <v>75.016846649388015</v>
      </c>
      <c r="BZ13" s="9">
        <f t="shared" si="1"/>
        <v>81.579938993331183</v>
      </c>
      <c r="CA13" s="9">
        <f t="shared" si="1"/>
        <v>79.909836508566073</v>
      </c>
      <c r="CB13" s="9">
        <f t="shared" si="1"/>
        <v>158.79748852175146</v>
      </c>
      <c r="CC13" s="9">
        <f t="shared" si="1"/>
        <v>230.28573802672514</v>
      </c>
      <c r="CD13" s="9">
        <f t="shared" si="1"/>
        <v>98.907991824837211</v>
      </c>
      <c r="CE13" s="9">
        <f t="shared" si="1"/>
        <v>60.039230978239956</v>
      </c>
      <c r="CF13" s="9">
        <f t="shared" si="1"/>
        <v>21.809682157545726</v>
      </c>
      <c r="CG13" s="9">
        <f t="shared" si="1"/>
        <v>9.7680984563889588</v>
      </c>
      <c r="CH13" s="8">
        <f t="shared" si="1"/>
        <v>459.06573015337432</v>
      </c>
      <c r="CI13" s="8">
        <f t="shared" si="1"/>
        <v>144.07678108235203</v>
      </c>
      <c r="CJ13" s="8">
        <f t="shared" si="1"/>
        <v>25.193761489607272</v>
      </c>
      <c r="CK13" s="8">
        <f t="shared" si="1"/>
        <v>82.880870963205041</v>
      </c>
      <c r="CL13" s="8">
        <f t="shared" si="1"/>
        <v>30.300552077235409</v>
      </c>
      <c r="CM13" s="8">
        <f t="shared" si="1"/>
        <v>30.783893303539855</v>
      </c>
      <c r="CN13" s="8">
        <f t="shared" si="1"/>
        <v>49.912263526189236</v>
      </c>
      <c r="CO13" s="8">
        <f t="shared" si="1"/>
        <v>41.471214968450724</v>
      </c>
      <c r="CP13" s="8">
        <f t="shared" si="1"/>
        <v>76.033004076100269</v>
      </c>
      <c r="CQ13" s="8">
        <f t="shared" si="1"/>
        <v>183.36747444151038</v>
      </c>
      <c r="CR13" s="8">
        <f t="shared" si="1"/>
        <v>73.553584535815972</v>
      </c>
      <c r="CS13" s="8">
        <f t="shared" si="1"/>
        <v>29.934719140707486</v>
      </c>
      <c r="CT13" s="8">
        <f t="shared" si="1"/>
        <v>13.230832053691486</v>
      </c>
      <c r="CU13" s="8">
        <f t="shared" si="1"/>
        <v>2.0485846251953124</v>
      </c>
    </row>
  </sheetData>
  <mergeCells count="8">
    <mergeCell ref="BF2:BS2"/>
    <mergeCell ref="BT2:CG2"/>
    <mergeCell ref="CH2:CU2"/>
    <mergeCell ref="A1:R1"/>
    <mergeCell ref="B2:O2"/>
    <mergeCell ref="P2:AC2"/>
    <mergeCell ref="AD2:AQ2"/>
    <mergeCell ref="AR2:B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1" max="1" width="19.5703125" bestFit="1" customWidth="1"/>
    <col min="2" max="2" width="69.42578125" customWidth="1"/>
  </cols>
  <sheetData>
    <row r="1" spans="1:2" x14ac:dyDescent="0.25">
      <c r="A1" s="1" t="s">
        <v>1</v>
      </c>
      <c r="B1" s="3" t="s">
        <v>30</v>
      </c>
    </row>
    <row r="2" spans="1:2" x14ac:dyDescent="0.25">
      <c r="A2" s="1" t="s">
        <v>2</v>
      </c>
      <c r="B2" s="3" t="s">
        <v>29</v>
      </c>
    </row>
    <row r="3" spans="1:2" ht="67.5" customHeight="1" x14ac:dyDescent="0.25">
      <c r="A3" s="2" t="s">
        <v>3</v>
      </c>
      <c r="B3" s="3" t="s">
        <v>27</v>
      </c>
    </row>
    <row r="4" spans="1:2" ht="51.75" customHeight="1" x14ac:dyDescent="0.25">
      <c r="A4" s="2" t="s">
        <v>4</v>
      </c>
      <c r="B4" s="22" t="s">
        <v>28</v>
      </c>
    </row>
    <row r="5" spans="1:2" ht="88.5" customHeight="1" x14ac:dyDescent="0.25">
      <c r="A5" s="2" t="s">
        <v>5</v>
      </c>
      <c r="B5" s="21" t="s">
        <v>26</v>
      </c>
    </row>
    <row r="6" spans="1:2" x14ac:dyDescent="0.25">
      <c r="A6" s="1" t="s">
        <v>6</v>
      </c>
      <c r="B6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Данные</vt:lpstr>
      <vt:lpstr>Описание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2017-03-28T10:22:20Z</dcterms:modified>
</cp:coreProperties>
</file>