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Данные" sheetId="1" r:id="rId1"/>
    <sheet name="Описание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J2" i="1" s="1"/>
  <c r="M2" i="1" s="1"/>
  <c r="P2" i="1" s="1"/>
</calcChain>
</file>

<file path=xl/sharedStrings.xml><?xml version="1.0" encoding="utf-8"?>
<sst xmlns="http://schemas.openxmlformats.org/spreadsheetml/2006/main" count="286" uniqueCount="73">
  <si>
    <t>Регионы</t>
  </si>
  <si>
    <t>Площадь</t>
  </si>
  <si>
    <t>Статус</t>
  </si>
  <si>
    <t>Количество фактов незаконной деятельности</t>
  </si>
  <si>
    <t>Координаты</t>
  </si>
  <si>
    <t>Название</t>
  </si>
  <si>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</si>
  <si>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</si>
  <si>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</si>
  <si>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</si>
  <si>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</si>
  <si>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</si>
  <si>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ООПТ</t>
  </si>
  <si>
    <t>Чуйская область</t>
  </si>
  <si>
    <t>Ошская область</t>
  </si>
  <si>
    <t>41.55111,70.23722</t>
  </si>
  <si>
    <t>Джалал-Абадская область</t>
  </si>
  <si>
    <t>Иссык-кульская область</t>
  </si>
  <si>
    <t>Нарныская область</t>
  </si>
  <si>
    <t>Таласская область</t>
  </si>
  <si>
    <t>Баткенская область</t>
  </si>
  <si>
    <t>30556,4 1</t>
  </si>
  <si>
    <t>10419,3 2</t>
  </si>
  <si>
    <t>11172 2</t>
  </si>
  <si>
    <t>42.744205, 75.969236</t>
  </si>
  <si>
    <t>42.646887, 74.483810</t>
  </si>
  <si>
    <t>40.207442, 72.681105</t>
  </si>
  <si>
    <t>40.539716, 74.264837</t>
  </si>
  <si>
    <t>40.343060, 73.388586</t>
  </si>
  <si>
    <t>41.909549, 71.923284</t>
  </si>
  <si>
    <t>41.195431, 73.823776</t>
  </si>
  <si>
    <t>41.673557, 71.637532</t>
  </si>
  <si>
    <t>41.950000, 78.533000</t>
  </si>
  <si>
    <t>42.312047, 78.477098</t>
  </si>
  <si>
    <t>42.737090, 77.673730</t>
  </si>
  <si>
    <t>42.326784, 71.224405</t>
  </si>
  <si>
    <t>42.369312, 72.271683</t>
  </si>
  <si>
    <t>41.441820, 76.137346</t>
  </si>
  <si>
    <t>41.590736, 75.661707</t>
  </si>
  <si>
    <t>41.457489, 76.457694</t>
  </si>
  <si>
    <t>39.880099, 71.755048</t>
  </si>
  <si>
    <t>39.634602, 69.451490</t>
  </si>
  <si>
    <t>Кыргызстан</t>
  </si>
  <si>
    <t>Биоразнообразие</t>
  </si>
  <si>
    <t>Национальный статистический комитет Кыргызской Республики</t>
  </si>
  <si>
    <t>В Кыргызстане существует много Особо Охраняемых Природных Территорий (ООПТ), общей площадью в  808364,6 гектаров. Данные были взяты из Сборника «Окружающая среда в Кыргызской Республике». Сбоник содержит статистические данные о состоянии природных ресурсов и окружающей среды в 2010-2014г. Опубликованная информация основана на статистических данных, а также данных министерств и административных ведомств, полученных органами государственной статистики от предприятий и организаций, деятельность которых связана с управлением водными и земельными ресурсами, природопользованием, экологическим контролем и охраной окружающей среды.</t>
  </si>
  <si>
    <t xml:space="preserve">Так же использовались данные из отчета по состоянию окружающей среды в Центральной Азии. Публикация подготовлена по итогам реализации проекта FLERMONECA, компонента MONECA. </t>
  </si>
  <si>
    <t xml:space="preserve">Национальный статистический комитет Кыргызской Республики, Отдел сводных работ и распространения статистической информации
+996 (312) 62 56 62; +996 (312) 62 55 59; +996 (312) 62 57 47
</t>
  </si>
  <si>
    <t>http://stat.kg/ru/statistics/turizm-otdyh-ohrana-okruzhayushej-sredy/</t>
  </si>
  <si>
    <t>Состояние окружающей среды в Центральной Азии: иллюстрации к избранным экологическим темам и показателям</t>
  </si>
  <si>
    <t>Австрийское федеральное агентство по охране окружающей среды (UBA)
Компонент Мониторинг состояния окружающей среды в Центральной Азии (MONECA) 5, Spittelauer Lände, Vienna, 1090, Австрия Tел.: + 43-(0)1-313 04; Факс: + 43-(0)1-313 04/5400;e-mail: andreas.littkopf@umweltbundesamt.at</t>
  </si>
  <si>
    <t>http://naturalresources-centralasia.org/flermoneca/assets/files/2015-10-17-The%20State%20of%20the%20Environment%20of%20Central%20Asia_RU%20small%20size.pdf</t>
  </si>
  <si>
    <t>н/д</t>
  </si>
  <si>
    <r>
      <t xml:space="preserve">Природный парк "Чон- Кемин"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</si>
  <si>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Кыргызский государственный природный парк “Ала-Арча”площадь покрытая лесом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</si>
  <si>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Кыргызский Национальный природный парк “Кыргыз- Ата”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</si>
  <si>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Кулунатинский государственный заповедник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</si>
  <si>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Национальный природный парк Кара-Шоро 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</si>
  <si>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Сары-Челекский заповедник  </t>
    </r>
    <r>
      <rPr>
        <i/>
        <sz val="10"/>
        <color theme="1"/>
        <rFont val="Calibri"/>
        <family val="2"/>
        <charset val="204"/>
        <scheme val="minor"/>
      </rPr>
      <t xml:space="preserve"> (гектарах)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</si>
  <si>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Государственный природный национальный парк “Саймалуу- Таш” </t>
    </r>
    <r>
      <rPr>
        <i/>
        <sz val="10"/>
        <color theme="1"/>
        <rFont val="Calibri"/>
        <family val="2"/>
        <charset val="204"/>
        <scheme val="minor"/>
      </rPr>
      <t xml:space="preserve"> 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</si>
  <si>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Падышатинский государственный заповедник 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</si>
  <si>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Беш-Аральский заповедник </t>
    </r>
    <r>
      <rPr>
        <i/>
        <sz val="10"/>
        <color theme="1"/>
        <rFont val="Calibri"/>
        <family val="2"/>
        <charset val="204"/>
        <scheme val="minor"/>
      </rPr>
      <t xml:space="preserve"> (гектарах)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</si>
  <si>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Сарычат-Эрташский заповедник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</si>
  <si>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Национальный природный парк “Каракол”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</si>
  <si>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Иссык-Кульский заповедник с. Ананьево  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</si>
  <si>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Кара-Бууринский государственный заповедник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</si>
  <si>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Национальный природный парк “Беш-Таш”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</si>
  <si>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Нарынский заповедник  </t>
    </r>
    <r>
      <rPr>
        <i/>
        <sz val="10"/>
        <color theme="1"/>
        <rFont val="Calibri"/>
        <family val="2"/>
        <charset val="204"/>
        <scheme val="minor"/>
      </rPr>
      <t xml:space="preserve">(гектарах)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</si>
  <si>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Каратал-Жапырыкский заповедник </t>
    </r>
    <r>
      <rPr>
        <i/>
        <sz val="10"/>
        <color theme="1"/>
        <rFont val="Calibri"/>
        <family val="2"/>
        <charset val="204"/>
        <scheme val="minor"/>
      </rPr>
      <t xml:space="preserve"> (гектарах)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</si>
  <si>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Государственный природный национальный парк “Салкын- Тор” </t>
    </r>
    <r>
      <rPr>
        <i/>
        <sz val="10"/>
        <color theme="1"/>
        <rFont val="Calibri"/>
        <family val="2"/>
        <charset val="204"/>
        <scheme val="minor"/>
      </rPr>
      <t xml:space="preserve"> (гектарах)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</si>
  <si>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r>
      <t xml:space="preserve">Сурматашский государственный  заповедник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b/>
        <sz val="10"/>
        <color theme="1"/>
        <rFont val="Calibri"/>
        <family val="2"/>
        <charset val="204"/>
        <scheme val="minor"/>
      </rPr>
      <t xml:space="preserve"> (данные стат. ком.)</t>
    </r>
  </si>
  <si>
    <r>
      <t xml:space="preserve">Национальный природный парк «Саркент»  </t>
    </r>
    <r>
      <rPr>
        <i/>
        <sz val="10"/>
        <color theme="1"/>
        <rFont val="Calibri"/>
        <family val="2"/>
        <charset val="204"/>
        <scheme val="minor"/>
      </rPr>
      <t>(гектарах)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(данные стат. ком.)</t>
    </r>
  </si>
  <si>
    <t>Данные по ООПТ в Кыргызской Республике 2011-2014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</si>
</sst>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/>
    </xf>
    <xf numFmtId="0" fontId="0" fillId="3" borderId="0" xfId="0" applyFill="1"/>
    <xf numFmtId="0" fontId="2" fillId="4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0" fillId="4" borderId="1" xfId="0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vertical="center"/>
    </xf>
    <xf numFmtId="0" fontId="5" fillId="5" borderId="0" xfId="0" applyFont="1" applyFill="1"/>
    <xf numFmtId="0" fontId="3" fillId="9" borderId="0" xfId="0" applyFont="1" applyFill="1" applyBorder="1" applyAlignment="1">
      <alignment horizontal="center" wrapText="1"/>
    </xf>
    <xf numFmtId="0" fontId="3" fillId="9" borderId="0" xfId="0" applyFont="1" applyFill="1" applyBorder="1" applyAlignment="1"/>
    <xf numFmtId="0" fontId="0" fillId="9" borderId="0" xfId="0" applyFill="1"/>
    <xf numFmtId="0" fontId="4" fillId="3" borderId="1" xfId="0" applyFont="1" applyFill="1" applyBorder="1" applyAlignment="1">
      <alignment horizontal="center" vertical="top"/>
    </xf>
    <xf numFmtId="0" fontId="3" fillId="9" borderId="2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2"/>
  <sheetViews>
    <sheetView tabSelected="1" zoomScale="85" zoomScaleNormal="85" workbookViewId="0">
      <selection sqref="A1:E1"/>
    </sheetView>
  </sheetViews>
  <sheetFormatPr defaultRowHeight="15" x14ac:dyDescent="0.25"/>
  <cols>
    <col min="1" max="1" width="45" bestFit="1" customWidth="1"/>
    <col min="2" max="2" width="20.28515625" bestFit="1" customWidth="1"/>
    <col min="3" max="3" width="42" customWidth="1"/>
    <col min="4" max="4" width="9.42578125" bestFit="1" customWidth="1"/>
    <col min="5" max="5" width="6.7109375" bestFit="1" customWidth="1"/>
    <col min="6" max="6" width="43.7109375" bestFit="1" customWidth="1"/>
    <col min="7" max="7" width="9.42578125" bestFit="1" customWidth="1"/>
    <col min="8" max="8" width="6.7109375" bestFit="1" customWidth="1"/>
    <col min="9" max="9" width="43.7109375" bestFit="1" customWidth="1"/>
    <col min="10" max="10" width="9.42578125" bestFit="1" customWidth="1"/>
    <col min="11" max="11" width="6.7109375" bestFit="1" customWidth="1"/>
    <col min="12" max="12" width="43.7109375" bestFit="1" customWidth="1"/>
    <col min="13" max="13" width="9.42578125" bestFit="1" customWidth="1"/>
    <col min="14" max="14" width="6.85546875" bestFit="1" customWidth="1"/>
    <col min="15" max="15" width="43.7109375" bestFit="1" customWidth="1"/>
    <col min="17" max="17" width="6.85546875" bestFit="1" customWidth="1"/>
    <col min="18" max="18" width="43.7109375" bestFit="1" customWidth="1"/>
  </cols>
  <sheetData>
    <row r="1" spans="1:18" ht="38.25" customHeight="1" x14ac:dyDescent="0.35">
      <c r="A1" s="37" t="s">
        <v>72</v>
      </c>
      <c r="B1" s="38"/>
      <c r="C1" s="38"/>
      <c r="D1" s="38"/>
      <c r="E1" s="38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3.25" x14ac:dyDescent="0.35">
      <c r="A2" s="2"/>
      <c r="B2" s="4"/>
      <c r="C2" s="3"/>
      <c r="D2" s="39">
        <v>2011</v>
      </c>
      <c r="E2" s="40"/>
      <c r="F2" s="41"/>
      <c r="G2" s="36">
        <f>D2+1</f>
        <v>2012</v>
      </c>
      <c r="H2" s="36"/>
      <c r="I2" s="36"/>
      <c r="J2" s="36">
        <f t="shared" ref="J2" si="0">G2+1</f>
        <v>2013</v>
      </c>
      <c r="K2" s="36"/>
      <c r="L2" s="36"/>
      <c r="M2" s="36">
        <f t="shared" ref="M2" si="1">J2+1</f>
        <v>2014</v>
      </c>
      <c r="N2" s="36"/>
      <c r="O2" s="36"/>
      <c r="P2" s="36">
        <f t="shared" ref="P2" si="2">M2+1</f>
        <v>2015</v>
      </c>
      <c r="Q2" s="36"/>
      <c r="R2" s="36"/>
    </row>
    <row r="3" spans="1:18" ht="13.5" customHeight="1" x14ac:dyDescent="0.25">
      <c r="A3" s="5" t="s">
        <v>0</v>
      </c>
      <c r="B3" s="5" t="s">
        <v>4</v>
      </c>
      <c r="C3" s="5" t="s">
        <v>5</v>
      </c>
      <c r="D3" s="8" t="s">
        <v>1</v>
      </c>
      <c r="E3" s="8" t="s">
        <v>2</v>
      </c>
      <c r="F3" s="8" t="s">
        <v>3</v>
      </c>
      <c r="G3" s="8" t="s">
        <v>1</v>
      </c>
      <c r="H3" s="8" t="s">
        <v>2</v>
      </c>
      <c r="I3" s="8" t="s">
        <v>3</v>
      </c>
      <c r="J3" s="8" t="s">
        <v>1</v>
      </c>
      <c r="K3" s="8" t="s">
        <v>2</v>
      </c>
      <c r="L3" s="8" t="s">
        <v>3</v>
      </c>
      <c r="M3" s="8" t="s">
        <v>1</v>
      </c>
      <c r="N3" s="8" t="s">
        <v>2</v>
      </c>
      <c r="O3" s="8" t="s">
        <v>3</v>
      </c>
      <c r="P3" s="8" t="s">
        <v>1</v>
      </c>
      <c r="Q3" s="8" t="s">
        <v>2</v>
      </c>
      <c r="R3" s="8" t="s">
        <v>3</v>
      </c>
    </row>
    <row r="4" spans="1:18" ht="26.25" x14ac:dyDescent="0.25">
      <c r="A4" s="12" t="s">
        <v>13</v>
      </c>
      <c r="B4" s="12" t="s">
        <v>24</v>
      </c>
      <c r="C4" s="14" t="s">
        <v>53</v>
      </c>
      <c r="D4" s="13">
        <v>123654</v>
      </c>
      <c r="E4" s="14" t="s">
        <v>12</v>
      </c>
      <c r="F4" s="15" t="s">
        <v>52</v>
      </c>
      <c r="G4" s="13">
        <v>123654</v>
      </c>
      <c r="H4" s="14" t="s">
        <v>12</v>
      </c>
      <c r="I4" s="15" t="s">
        <v>52</v>
      </c>
      <c r="J4" s="13">
        <v>123654</v>
      </c>
      <c r="K4" s="12"/>
      <c r="L4" s="15" t="s">
        <v>52</v>
      </c>
      <c r="M4" s="13">
        <v>123654</v>
      </c>
      <c r="N4" s="14" t="s">
        <v>12</v>
      </c>
      <c r="O4" s="15" t="s">
        <v>52</v>
      </c>
      <c r="P4" s="13">
        <v>123654</v>
      </c>
      <c r="Q4" s="14" t="s">
        <v>12</v>
      </c>
      <c r="R4" s="15" t="s">
        <v>52</v>
      </c>
    </row>
    <row r="5" spans="1:18" ht="39" x14ac:dyDescent="0.25">
      <c r="A5" s="12" t="s">
        <v>13</v>
      </c>
      <c r="B5" s="12" t="s">
        <v>25</v>
      </c>
      <c r="C5" s="14" t="s">
        <v>54</v>
      </c>
      <c r="D5" s="13">
        <v>21094.6</v>
      </c>
      <c r="E5" s="14" t="s">
        <v>12</v>
      </c>
      <c r="F5" s="15" t="s">
        <v>52</v>
      </c>
      <c r="G5" s="13">
        <v>21094.6</v>
      </c>
      <c r="H5" s="14" t="s">
        <v>12</v>
      </c>
      <c r="I5" s="15" t="s">
        <v>52</v>
      </c>
      <c r="J5" s="13">
        <v>21094.6</v>
      </c>
      <c r="K5" s="12"/>
      <c r="L5" s="15" t="s">
        <v>52</v>
      </c>
      <c r="M5" s="13">
        <v>21094.6</v>
      </c>
      <c r="N5" s="14" t="s">
        <v>12</v>
      </c>
      <c r="O5" s="15" t="s">
        <v>52</v>
      </c>
      <c r="P5" s="13">
        <v>21094.6</v>
      </c>
      <c r="Q5" s="14" t="s">
        <v>12</v>
      </c>
      <c r="R5" s="15" t="s">
        <v>52</v>
      </c>
    </row>
    <row r="6" spans="1:18" ht="26.25" x14ac:dyDescent="0.25">
      <c r="A6" s="16" t="s">
        <v>14</v>
      </c>
      <c r="B6" s="16" t="s">
        <v>26</v>
      </c>
      <c r="C6" s="18" t="s">
        <v>55</v>
      </c>
      <c r="D6" s="17" t="s">
        <v>23</v>
      </c>
      <c r="E6" s="18" t="s">
        <v>12</v>
      </c>
      <c r="F6" s="19" t="s">
        <v>52</v>
      </c>
      <c r="G6" s="17" t="s">
        <v>23</v>
      </c>
      <c r="H6" s="18" t="s">
        <v>12</v>
      </c>
      <c r="I6" s="19" t="s">
        <v>52</v>
      </c>
      <c r="J6" s="17" t="s">
        <v>23</v>
      </c>
      <c r="K6" s="16"/>
      <c r="L6" s="19" t="s">
        <v>52</v>
      </c>
      <c r="M6" s="17" t="s">
        <v>23</v>
      </c>
      <c r="N6" s="18" t="s">
        <v>12</v>
      </c>
      <c r="O6" s="19" t="s">
        <v>52</v>
      </c>
      <c r="P6" s="17" t="s">
        <v>23</v>
      </c>
      <c r="Q6" s="18" t="s">
        <v>12</v>
      </c>
      <c r="R6" s="19" t="s">
        <v>52</v>
      </c>
    </row>
    <row r="7" spans="1:18" ht="26.25" x14ac:dyDescent="0.25">
      <c r="A7" s="16" t="s">
        <v>14</v>
      </c>
      <c r="B7" s="16" t="s">
        <v>27</v>
      </c>
      <c r="C7" s="18" t="s">
        <v>56</v>
      </c>
      <c r="D7" s="17">
        <v>27434.2</v>
      </c>
      <c r="E7" s="18" t="s">
        <v>12</v>
      </c>
      <c r="F7" s="19" t="s">
        <v>52</v>
      </c>
      <c r="G7" s="17">
        <v>27434.2</v>
      </c>
      <c r="H7" s="18" t="s">
        <v>12</v>
      </c>
      <c r="I7" s="19" t="s">
        <v>52</v>
      </c>
      <c r="J7" s="17">
        <v>27434.2</v>
      </c>
      <c r="K7" s="16"/>
      <c r="L7" s="19" t="s">
        <v>52</v>
      </c>
      <c r="M7" s="17">
        <v>27434.2</v>
      </c>
      <c r="N7" s="18" t="s">
        <v>12</v>
      </c>
      <c r="O7" s="19" t="s">
        <v>52</v>
      </c>
      <c r="P7" s="17">
        <v>27434.2</v>
      </c>
      <c r="Q7" s="18" t="s">
        <v>12</v>
      </c>
      <c r="R7" s="19" t="s">
        <v>52</v>
      </c>
    </row>
    <row r="8" spans="1:18" ht="26.25" x14ac:dyDescent="0.25">
      <c r="A8" s="16" t="s">
        <v>14</v>
      </c>
      <c r="B8" s="16" t="s">
        <v>28</v>
      </c>
      <c r="C8" s="18" t="s">
        <v>57</v>
      </c>
      <c r="D8" s="17">
        <v>14340</v>
      </c>
      <c r="E8" s="18" t="s">
        <v>12</v>
      </c>
      <c r="F8" s="19" t="s">
        <v>52</v>
      </c>
      <c r="G8" s="17">
        <v>14340</v>
      </c>
      <c r="H8" s="18" t="s">
        <v>12</v>
      </c>
      <c r="I8" s="19" t="s">
        <v>52</v>
      </c>
      <c r="J8" s="17">
        <v>14340</v>
      </c>
      <c r="K8" s="16"/>
      <c r="L8" s="19" t="s">
        <v>52</v>
      </c>
      <c r="M8" s="17">
        <v>14340</v>
      </c>
      <c r="N8" s="18" t="s">
        <v>12</v>
      </c>
      <c r="O8" s="19" t="s">
        <v>52</v>
      </c>
      <c r="P8" s="17">
        <v>14340</v>
      </c>
      <c r="Q8" s="18" t="s">
        <v>12</v>
      </c>
      <c r="R8" s="19" t="s">
        <v>52</v>
      </c>
    </row>
    <row r="9" spans="1:18" ht="26.25" x14ac:dyDescent="0.25">
      <c r="A9" s="20" t="s">
        <v>16</v>
      </c>
      <c r="B9" s="20" t="s">
        <v>29</v>
      </c>
      <c r="C9" s="22" t="s">
        <v>58</v>
      </c>
      <c r="D9" s="21">
        <v>23836</v>
      </c>
      <c r="E9" s="22" t="s">
        <v>12</v>
      </c>
      <c r="F9" s="23" t="s">
        <v>52</v>
      </c>
      <c r="G9" s="21">
        <v>23836</v>
      </c>
      <c r="H9" s="22" t="s">
        <v>12</v>
      </c>
      <c r="I9" s="23" t="s">
        <v>52</v>
      </c>
      <c r="J9" s="21">
        <v>23836</v>
      </c>
      <c r="K9" s="20"/>
      <c r="L9" s="23" t="s">
        <v>52</v>
      </c>
      <c r="M9" s="21">
        <v>23836</v>
      </c>
      <c r="N9" s="22" t="s">
        <v>12</v>
      </c>
      <c r="O9" s="23" t="s">
        <v>52</v>
      </c>
      <c r="P9" s="21">
        <v>23836</v>
      </c>
      <c r="Q9" s="22" t="s">
        <v>12</v>
      </c>
      <c r="R9" s="23" t="s">
        <v>52</v>
      </c>
    </row>
    <row r="10" spans="1:18" ht="39" x14ac:dyDescent="0.25">
      <c r="A10" s="20" t="s">
        <v>16</v>
      </c>
      <c r="B10" s="20" t="s">
        <v>30</v>
      </c>
      <c r="C10" s="22" t="s">
        <v>59</v>
      </c>
      <c r="D10" s="21">
        <v>32007</v>
      </c>
      <c r="E10" s="22" t="s">
        <v>12</v>
      </c>
      <c r="F10" s="23" t="s">
        <v>52</v>
      </c>
      <c r="G10" s="21">
        <v>32007</v>
      </c>
      <c r="H10" s="22" t="s">
        <v>12</v>
      </c>
      <c r="I10" s="23" t="s">
        <v>52</v>
      </c>
      <c r="J10" s="21">
        <v>32007</v>
      </c>
      <c r="K10" s="20"/>
      <c r="L10" s="23" t="s">
        <v>52</v>
      </c>
      <c r="M10" s="21">
        <v>32007</v>
      </c>
      <c r="N10" s="22" t="s">
        <v>12</v>
      </c>
      <c r="O10" s="23" t="s">
        <v>52</v>
      </c>
      <c r="P10" s="21">
        <v>32007</v>
      </c>
      <c r="Q10" s="22" t="s">
        <v>12</v>
      </c>
      <c r="R10" s="23" t="s">
        <v>52</v>
      </c>
    </row>
    <row r="11" spans="1:18" ht="26.25" x14ac:dyDescent="0.25">
      <c r="A11" s="20" t="s">
        <v>16</v>
      </c>
      <c r="B11" s="20" t="s">
        <v>31</v>
      </c>
      <c r="C11" s="22" t="s">
        <v>60</v>
      </c>
      <c r="D11" s="21" t="s">
        <v>21</v>
      </c>
      <c r="E11" s="22" t="s">
        <v>12</v>
      </c>
      <c r="F11" s="23" t="s">
        <v>52</v>
      </c>
      <c r="G11" s="21" t="s">
        <v>21</v>
      </c>
      <c r="H11" s="22" t="s">
        <v>12</v>
      </c>
      <c r="I11" s="23" t="s">
        <v>52</v>
      </c>
      <c r="J11" s="21" t="s">
        <v>21</v>
      </c>
      <c r="K11" s="20"/>
      <c r="L11" s="23" t="s">
        <v>52</v>
      </c>
      <c r="M11" s="21" t="s">
        <v>21</v>
      </c>
      <c r="N11" s="22" t="s">
        <v>12</v>
      </c>
      <c r="O11" s="23" t="s">
        <v>52</v>
      </c>
      <c r="P11" s="21" t="s">
        <v>21</v>
      </c>
      <c r="Q11" s="22" t="s">
        <v>12</v>
      </c>
      <c r="R11" s="23" t="s">
        <v>52</v>
      </c>
    </row>
    <row r="12" spans="1:18" ht="26.25" x14ac:dyDescent="0.25">
      <c r="A12" s="20" t="s">
        <v>16</v>
      </c>
      <c r="B12" s="20" t="s">
        <v>15</v>
      </c>
      <c r="C12" s="22" t="s">
        <v>61</v>
      </c>
      <c r="D12" s="21">
        <v>86748</v>
      </c>
      <c r="E12" s="22" t="s">
        <v>12</v>
      </c>
      <c r="F12" s="23" t="s">
        <v>52</v>
      </c>
      <c r="G12" s="21">
        <v>86748</v>
      </c>
      <c r="H12" s="22" t="s">
        <v>12</v>
      </c>
      <c r="I12" s="23" t="s">
        <v>52</v>
      </c>
      <c r="J12" s="21">
        <v>86748</v>
      </c>
      <c r="K12" s="20"/>
      <c r="L12" s="23" t="s">
        <v>52</v>
      </c>
      <c r="M12" s="21">
        <v>86748</v>
      </c>
      <c r="N12" s="22" t="s">
        <v>12</v>
      </c>
      <c r="O12" s="23" t="s">
        <v>52</v>
      </c>
      <c r="P12" s="21">
        <v>86748</v>
      </c>
      <c r="Q12" s="22" t="s">
        <v>12</v>
      </c>
      <c r="R12" s="23" t="s">
        <v>52</v>
      </c>
    </row>
    <row r="13" spans="1:18" ht="26.25" x14ac:dyDescent="0.25">
      <c r="A13" s="24" t="s">
        <v>17</v>
      </c>
      <c r="B13" s="24" t="s">
        <v>32</v>
      </c>
      <c r="C13" s="26" t="s">
        <v>62</v>
      </c>
      <c r="D13" s="25">
        <v>129760</v>
      </c>
      <c r="E13" s="26" t="s">
        <v>12</v>
      </c>
      <c r="F13" s="27" t="s">
        <v>52</v>
      </c>
      <c r="G13" s="25">
        <v>129760</v>
      </c>
      <c r="H13" s="26" t="s">
        <v>12</v>
      </c>
      <c r="I13" s="27" t="s">
        <v>52</v>
      </c>
      <c r="J13" s="25">
        <v>129760</v>
      </c>
      <c r="K13" s="24"/>
      <c r="L13" s="27" t="s">
        <v>52</v>
      </c>
      <c r="M13" s="25">
        <v>129760</v>
      </c>
      <c r="N13" s="26" t="s">
        <v>12</v>
      </c>
      <c r="O13" s="27" t="s">
        <v>52</v>
      </c>
      <c r="P13" s="25">
        <v>129760</v>
      </c>
      <c r="Q13" s="26" t="s">
        <v>12</v>
      </c>
      <c r="R13" s="27" t="s">
        <v>52</v>
      </c>
    </row>
    <row r="14" spans="1:18" ht="26.25" x14ac:dyDescent="0.25">
      <c r="A14" s="24" t="s">
        <v>17</v>
      </c>
      <c r="B14" s="24" t="s">
        <v>33</v>
      </c>
      <c r="C14" s="26" t="s">
        <v>63</v>
      </c>
      <c r="D14" s="25">
        <v>38148</v>
      </c>
      <c r="E14" s="26" t="s">
        <v>12</v>
      </c>
      <c r="F14" s="27" t="s">
        <v>52</v>
      </c>
      <c r="G14" s="25">
        <v>38148</v>
      </c>
      <c r="H14" s="26" t="s">
        <v>12</v>
      </c>
      <c r="I14" s="27" t="s">
        <v>52</v>
      </c>
      <c r="J14" s="25">
        <v>38148</v>
      </c>
      <c r="K14" s="24"/>
      <c r="L14" s="27" t="s">
        <v>52</v>
      </c>
      <c r="M14" s="25">
        <v>38148</v>
      </c>
      <c r="N14" s="26" t="s">
        <v>12</v>
      </c>
      <c r="O14" s="27" t="s">
        <v>52</v>
      </c>
      <c r="P14" s="25">
        <v>38148</v>
      </c>
      <c r="Q14" s="26" t="s">
        <v>12</v>
      </c>
      <c r="R14" s="27" t="s">
        <v>52</v>
      </c>
    </row>
    <row r="15" spans="1:18" ht="26.25" x14ac:dyDescent="0.25">
      <c r="A15" s="24" t="s">
        <v>17</v>
      </c>
      <c r="B15" s="24" t="s">
        <v>34</v>
      </c>
      <c r="C15" s="26" t="s">
        <v>64</v>
      </c>
      <c r="D15" s="25">
        <v>18999</v>
      </c>
      <c r="E15" s="26" t="s">
        <v>12</v>
      </c>
      <c r="F15" s="27" t="s">
        <v>52</v>
      </c>
      <c r="G15" s="25">
        <v>18999</v>
      </c>
      <c r="H15" s="26" t="s">
        <v>12</v>
      </c>
      <c r="I15" s="27" t="s">
        <v>52</v>
      </c>
      <c r="J15" s="25">
        <v>18999</v>
      </c>
      <c r="K15" s="24"/>
      <c r="L15" s="27" t="s">
        <v>52</v>
      </c>
      <c r="M15" s="25">
        <v>18999</v>
      </c>
      <c r="N15" s="26" t="s">
        <v>12</v>
      </c>
      <c r="O15" s="27" t="s">
        <v>52</v>
      </c>
      <c r="P15" s="25">
        <v>18999</v>
      </c>
      <c r="Q15" s="26" t="s">
        <v>12</v>
      </c>
      <c r="R15" s="27" t="s">
        <v>52</v>
      </c>
    </row>
    <row r="16" spans="1:18" ht="26.25" x14ac:dyDescent="0.25">
      <c r="A16" s="28" t="s">
        <v>19</v>
      </c>
      <c r="B16" s="28" t="s">
        <v>35</v>
      </c>
      <c r="C16" s="30" t="s">
        <v>65</v>
      </c>
      <c r="D16" s="29">
        <v>59067</v>
      </c>
      <c r="E16" s="30" t="s">
        <v>12</v>
      </c>
      <c r="F16" s="31" t="s">
        <v>52</v>
      </c>
      <c r="G16" s="29">
        <v>59067</v>
      </c>
      <c r="H16" s="30" t="s">
        <v>12</v>
      </c>
      <c r="I16" s="31" t="s">
        <v>52</v>
      </c>
      <c r="J16" s="29">
        <v>59067</v>
      </c>
      <c r="K16" s="28"/>
      <c r="L16" s="31" t="s">
        <v>52</v>
      </c>
      <c r="M16" s="29">
        <v>59067</v>
      </c>
      <c r="N16" s="30" t="s">
        <v>12</v>
      </c>
      <c r="O16" s="31" t="s">
        <v>52</v>
      </c>
      <c r="P16" s="29">
        <v>59067</v>
      </c>
      <c r="Q16" s="30" t="s">
        <v>12</v>
      </c>
      <c r="R16" s="31" t="s">
        <v>52</v>
      </c>
    </row>
    <row r="17" spans="1:18" ht="26.25" x14ac:dyDescent="0.25">
      <c r="A17" s="28" t="s">
        <v>19</v>
      </c>
      <c r="B17" s="28" t="s">
        <v>36</v>
      </c>
      <c r="C17" s="30" t="s">
        <v>66</v>
      </c>
      <c r="D17" s="29">
        <v>13650</v>
      </c>
      <c r="E17" s="30" t="s">
        <v>12</v>
      </c>
      <c r="F17" s="31" t="s">
        <v>52</v>
      </c>
      <c r="G17" s="29">
        <v>13650</v>
      </c>
      <c r="H17" s="30" t="s">
        <v>12</v>
      </c>
      <c r="I17" s="31" t="s">
        <v>52</v>
      </c>
      <c r="J17" s="29">
        <v>13650</v>
      </c>
      <c r="K17" s="28"/>
      <c r="L17" s="31" t="s">
        <v>52</v>
      </c>
      <c r="M17" s="29">
        <v>13650</v>
      </c>
      <c r="N17" s="30" t="s">
        <v>12</v>
      </c>
      <c r="O17" s="31" t="s">
        <v>52</v>
      </c>
      <c r="P17" s="29">
        <v>13650</v>
      </c>
      <c r="Q17" s="30" t="s">
        <v>12</v>
      </c>
      <c r="R17" s="31" t="s">
        <v>52</v>
      </c>
    </row>
    <row r="18" spans="1:18" ht="26.25" x14ac:dyDescent="0.25">
      <c r="A18" s="12" t="s">
        <v>18</v>
      </c>
      <c r="B18" s="32" t="s">
        <v>39</v>
      </c>
      <c r="C18" s="14" t="s">
        <v>67</v>
      </c>
      <c r="D18" s="13">
        <v>91023.5</v>
      </c>
      <c r="E18" s="14" t="s">
        <v>12</v>
      </c>
      <c r="F18" s="15" t="s">
        <v>52</v>
      </c>
      <c r="G18" s="13">
        <v>91023.5</v>
      </c>
      <c r="H18" s="14" t="s">
        <v>12</v>
      </c>
      <c r="I18" s="15" t="s">
        <v>52</v>
      </c>
      <c r="J18" s="13">
        <v>91023.5</v>
      </c>
      <c r="K18" s="12"/>
      <c r="L18" s="15" t="s">
        <v>52</v>
      </c>
      <c r="M18" s="13">
        <v>91023.5</v>
      </c>
      <c r="N18" s="14" t="s">
        <v>12</v>
      </c>
      <c r="O18" s="15" t="s">
        <v>52</v>
      </c>
      <c r="P18" s="13">
        <v>91023.5</v>
      </c>
      <c r="Q18" s="14" t="s">
        <v>12</v>
      </c>
      <c r="R18" s="15" t="s">
        <v>52</v>
      </c>
    </row>
    <row r="19" spans="1:18" ht="26.25" x14ac:dyDescent="0.25">
      <c r="A19" s="12" t="s">
        <v>18</v>
      </c>
      <c r="B19" s="12" t="s">
        <v>38</v>
      </c>
      <c r="C19" s="14" t="s">
        <v>68</v>
      </c>
      <c r="D19" s="13">
        <v>36449</v>
      </c>
      <c r="E19" s="14" t="s">
        <v>12</v>
      </c>
      <c r="F19" s="15" t="s">
        <v>52</v>
      </c>
      <c r="G19" s="13">
        <v>36449</v>
      </c>
      <c r="H19" s="14" t="s">
        <v>12</v>
      </c>
      <c r="I19" s="15" t="s">
        <v>52</v>
      </c>
      <c r="J19" s="13">
        <v>36449</v>
      </c>
      <c r="K19" s="12"/>
      <c r="L19" s="15" t="s">
        <v>52</v>
      </c>
      <c r="M19" s="13">
        <v>36449</v>
      </c>
      <c r="N19" s="14" t="s">
        <v>12</v>
      </c>
      <c r="O19" s="15" t="s">
        <v>52</v>
      </c>
      <c r="P19" s="13">
        <v>36449</v>
      </c>
      <c r="Q19" s="14" t="s">
        <v>12</v>
      </c>
      <c r="R19" s="15" t="s">
        <v>52</v>
      </c>
    </row>
    <row r="20" spans="1:18" ht="39" x14ac:dyDescent="0.25">
      <c r="A20" s="12" t="s">
        <v>18</v>
      </c>
      <c r="B20" s="12" t="s">
        <v>37</v>
      </c>
      <c r="C20" s="14" t="s">
        <v>69</v>
      </c>
      <c r="D20" s="13" t="s">
        <v>22</v>
      </c>
      <c r="E20" s="14" t="s">
        <v>12</v>
      </c>
      <c r="F20" s="15" t="s">
        <v>52</v>
      </c>
      <c r="G20" s="13" t="s">
        <v>22</v>
      </c>
      <c r="H20" s="14" t="s">
        <v>12</v>
      </c>
      <c r="I20" s="15" t="s">
        <v>52</v>
      </c>
      <c r="J20" s="13" t="s">
        <v>22</v>
      </c>
      <c r="K20" s="12"/>
      <c r="L20" s="15" t="s">
        <v>52</v>
      </c>
      <c r="M20" s="13" t="s">
        <v>22</v>
      </c>
      <c r="N20" s="14" t="s">
        <v>12</v>
      </c>
      <c r="O20" s="15" t="s">
        <v>52</v>
      </c>
      <c r="P20" s="13" t="s">
        <v>22</v>
      </c>
      <c r="Q20" s="14" t="s">
        <v>12</v>
      </c>
      <c r="R20" s="15" t="s">
        <v>52</v>
      </c>
    </row>
    <row r="21" spans="1:18" ht="26.25" x14ac:dyDescent="0.25">
      <c r="A21" s="20" t="s">
        <v>20</v>
      </c>
      <c r="B21" s="20" t="s">
        <v>40</v>
      </c>
      <c r="C21" s="22" t="s">
        <v>70</v>
      </c>
      <c r="D21" s="21">
        <v>66194</v>
      </c>
      <c r="E21" s="22" t="s">
        <v>12</v>
      </c>
      <c r="F21" s="23" t="s">
        <v>52</v>
      </c>
      <c r="G21" s="21">
        <v>66194</v>
      </c>
      <c r="H21" s="22" t="s">
        <v>12</v>
      </c>
      <c r="I21" s="23" t="s">
        <v>52</v>
      </c>
      <c r="J21" s="21">
        <v>66194</v>
      </c>
      <c r="K21" s="20"/>
      <c r="L21" s="23" t="s">
        <v>52</v>
      </c>
      <c r="M21" s="21">
        <v>66194</v>
      </c>
      <c r="N21" s="22" t="s">
        <v>12</v>
      </c>
      <c r="O21" s="23" t="s">
        <v>52</v>
      </c>
      <c r="P21" s="21">
        <v>66194</v>
      </c>
      <c r="Q21" s="22" t="s">
        <v>12</v>
      </c>
      <c r="R21" s="23" t="s">
        <v>52</v>
      </c>
    </row>
    <row r="22" spans="1:18" ht="26.25" x14ac:dyDescent="0.25">
      <c r="A22" s="20" t="s">
        <v>20</v>
      </c>
      <c r="B22" s="20" t="s">
        <v>41</v>
      </c>
      <c r="C22" s="22" t="s">
        <v>71</v>
      </c>
      <c r="D22" s="21">
        <v>40000</v>
      </c>
      <c r="E22" s="22" t="s">
        <v>12</v>
      </c>
      <c r="F22" s="23" t="s">
        <v>52</v>
      </c>
      <c r="G22" s="21">
        <v>40000</v>
      </c>
      <c r="H22" s="22" t="s">
        <v>12</v>
      </c>
      <c r="I22" s="23" t="s">
        <v>52</v>
      </c>
      <c r="J22" s="21">
        <v>40000</v>
      </c>
      <c r="K22" s="20"/>
      <c r="L22" s="23" t="s">
        <v>52</v>
      </c>
      <c r="M22" s="21">
        <v>40000</v>
      </c>
      <c r="N22" s="22" t="s">
        <v>12</v>
      </c>
      <c r="O22" s="23" t="s">
        <v>52</v>
      </c>
      <c r="P22" s="21">
        <v>40000</v>
      </c>
      <c r="Q22" s="22" t="s">
        <v>12</v>
      </c>
      <c r="R22" s="23" t="s">
        <v>52</v>
      </c>
    </row>
  </sheetData>
  <mergeCells count="6">
    <mergeCell ref="P2:R2"/>
    <mergeCell ref="A1:E1"/>
    <mergeCell ref="G2:I2"/>
    <mergeCell ref="J2:L2"/>
    <mergeCell ref="M2:O2"/>
    <mergeCell ref="D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7" workbookViewId="0">
      <selection activeCell="B12" sqref="B12"/>
    </sheetView>
  </sheetViews>
  <sheetFormatPr defaultRowHeight="15" x14ac:dyDescent="0.25"/>
  <cols>
    <col min="1" max="1" width="19.5703125" bestFit="1" customWidth="1"/>
    <col min="2" max="2" width="69.42578125" customWidth="1"/>
  </cols>
  <sheetData>
    <row r="1" spans="1:2" x14ac:dyDescent="0.25">
      <c r="A1" s="6" t="s">
        <v>6</v>
      </c>
      <c r="B1" s="1" t="s">
        <v>42</v>
      </c>
    </row>
    <row r="2" spans="1:2" x14ac:dyDescent="0.25">
      <c r="A2" s="6" t="s">
        <v>7</v>
      </c>
      <c r="B2" s="1" t="s">
        <v>43</v>
      </c>
    </row>
    <row r="3" spans="1:2" x14ac:dyDescent="0.25">
      <c r="A3" s="7" t="s">
        <v>8</v>
      </c>
      <c r="B3" s="1" t="s">
        <v>44</v>
      </c>
    </row>
    <row r="4" spans="1:2" ht="60" x14ac:dyDescent="0.25">
      <c r="A4" s="7" t="s">
        <v>9</v>
      </c>
      <c r="B4" s="10" t="s">
        <v>47</v>
      </c>
    </row>
    <row r="5" spans="1:2" ht="165" x14ac:dyDescent="0.25">
      <c r="A5" s="7" t="s">
        <v>10</v>
      </c>
      <c r="B5" s="9" t="s">
        <v>45</v>
      </c>
    </row>
    <row r="6" spans="1:2" x14ac:dyDescent="0.25">
      <c r="A6" s="6" t="s">
        <v>11</v>
      </c>
      <c r="B6" s="1" t="s">
        <v>48</v>
      </c>
    </row>
    <row r="8" spans="1:2" x14ac:dyDescent="0.25">
      <c r="A8" s="6" t="s">
        <v>6</v>
      </c>
      <c r="B8" s="1" t="s">
        <v>42</v>
      </c>
    </row>
    <row r="9" spans="1:2" x14ac:dyDescent="0.25">
      <c r="A9" s="6" t="s">
        <v>7</v>
      </c>
      <c r="B9" s="1" t="s">
        <v>43</v>
      </c>
    </row>
    <row r="10" spans="1:2" ht="30" x14ac:dyDescent="0.25">
      <c r="A10" s="7" t="s">
        <v>8</v>
      </c>
      <c r="B10" s="11" t="s">
        <v>49</v>
      </c>
    </row>
    <row r="11" spans="1:2" ht="90" x14ac:dyDescent="0.25">
      <c r="A11" s="7" t="s">
        <v>9</v>
      </c>
      <c r="B11" s="10" t="s">
        <v>50</v>
      </c>
    </row>
    <row r="12" spans="1:2" ht="45" x14ac:dyDescent="0.25">
      <c r="A12" s="7" t="s">
        <v>10</v>
      </c>
      <c r="B12" s="10" t="s">
        <v>46</v>
      </c>
    </row>
    <row r="13" spans="1:2" ht="60" x14ac:dyDescent="0.25">
      <c r="A13" s="6" t="s">
        <v>11</v>
      </c>
      <c r="B13" s="1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2016-11-14T06:48:14Z</dcterms:modified>
</cp:coreProperties>
</file>