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2260" windowHeight="12645"/>
  </bookViews>
  <sheets>
    <sheet name="Данные" sheetId="1" r:id="rId1"/>
    <sheet name="Описание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</calcChain>
</file>

<file path=xl/sharedStrings.xml><?xml version="1.0" encoding="utf-8"?>
<sst xmlns="http://schemas.openxmlformats.org/spreadsheetml/2006/main" count="858" uniqueCount="119">
  <si>
    <t>Координаты (заливка, регионы)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</si>
  <si>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</si>
  <si>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</si>
  <si>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</si>
  <si>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</si>
  <si>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</si>
  <si>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</si>
  <si>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9590,5</t>
  </si>
  <si>
    <t>11214,2</t>
  </si>
  <si>
    <t>784,2</t>
  </si>
  <si>
    <t>723,7</t>
  </si>
  <si>
    <t>2783,4</t>
  </si>
  <si>
    <t>5085,1</t>
  </si>
  <si>
    <t>1795,3</t>
  </si>
  <si>
    <t>1184,1</t>
  </si>
  <si>
    <t>1204,1</t>
  </si>
  <si>
    <t>694</t>
  </si>
  <si>
    <t>2548,0</t>
  </si>
  <si>
    <t>2546</t>
  </si>
  <si>
    <t>309,2</t>
  </si>
  <si>
    <t>485,7</t>
  </si>
  <si>
    <t>126,3</t>
  </si>
  <si>
    <t>450,5</t>
  </si>
  <si>
    <t>40,0</t>
  </si>
  <si>
    <t>45</t>
  </si>
  <si>
    <t>Кыргызстан</t>
  </si>
  <si>
    <t>Биоразнообразие</t>
  </si>
  <si>
    <t> 2 396,7</t>
  </si>
  <si>
    <t> 19,2</t>
  </si>
  <si>
    <t>7 | 7</t>
  </si>
  <si>
    <t>8 | 8</t>
  </si>
  <si>
    <t>18 | 18</t>
  </si>
  <si>
    <t>24 | 23</t>
  </si>
  <si>
    <t>26 | 22</t>
  </si>
  <si>
    <t>Национальный статистический комитет Кыргызской Республики</t>
  </si>
  <si>
    <t xml:space="preserve">Национальный статистический комитет Кыргызской Республики, Отдел сводных работ и распространения статистической информации
+996 (312) 62 56 62; +996 (312) 62 55 59; +996 (312) 62 57 47
</t>
  </si>
  <si>
    <t>В Национальном статистическом комитете Кыргызской Республики представлены данные годовых отчетов по лесным и охотничьим хозяйствам, заповедникам. Информация подготовлен отделом социальной и экологической статистики Национального статистического комитета Кыргызской Республики и отделом ИОС демографической, социальной и экологический статистики ГВЦ Национального статистического комитета Кыргызской Республики. В отдельных случаях незначительные расхождения итогов от суммы слагаемых объясняются округлением данных.</t>
  </si>
  <si>
    <t>Данные</t>
  </si>
  <si>
    <t>http://stat.kg/ru/statistics/turizm-otdyh-ohrana-okruzhayushej-sredy/</t>
  </si>
  <si>
    <r>
      <t>Площадь заповедников, заповедно-охотничьих хозяйств и природных национальных парков в Кыргызстане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(тыс. гек.)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</si>
  <si>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>Общее число заповедников, заповедно-охотничьих хозяйств и природных национальных парков в Кыргызстане</t>
    </r>
    <r>
      <rPr>
        <i/>
        <sz val="10"/>
        <color theme="1"/>
        <rFont val="Calibri"/>
        <family val="2"/>
        <charset val="204"/>
        <scheme val="minor"/>
      </rPr>
      <t xml:space="preserve"> (единиц)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</si>
  <si>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Общая площадь лесного фонда (вкл. леса, переданные в долгосрочное пользование)  в Кыргызстане </t>
    </r>
    <r>
      <rPr>
        <i/>
        <sz val="10"/>
        <color theme="1"/>
        <rFont val="Calibri"/>
        <family val="2"/>
        <charset val="204"/>
        <scheme val="minor"/>
      </rPr>
      <t>(тыс. гек.)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ГРС)</t>
    </r>
  </si>
  <si>
    <r>
      <t xml:space="preserve">Площадь покрытая лесом </t>
    </r>
    <r>
      <rPr>
        <b/>
        <sz val="10"/>
        <color theme="1"/>
        <rFont val="Calibri"/>
        <family val="2"/>
        <charset val="204"/>
        <scheme val="minor"/>
      </rPr>
      <t>(данные ГРС)</t>
    </r>
  </si>
  <si>
    <r>
      <t xml:space="preserve">Общая площадь лесного фонда, тыс. га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</si>
  <si>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>Общая площадь лесного фонда, тыс. га Баткенская область</t>
    </r>
    <r>
      <rPr>
        <b/>
        <sz val="10"/>
        <color theme="1"/>
        <rFont val="Calibri"/>
        <family val="2"/>
        <charset val="204"/>
        <scheme val="minor"/>
      </rPr>
      <t> (данные стат. ком.)</t>
    </r>
  </si>
  <si>
    <r>
      <t xml:space="preserve">Общая площадь лесного фонда, тыс. га Джалал-Абадская область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</si>
  <si>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Общая площадь лесного фонда, тыс. га Иссык-Кульская область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</si>
  <si>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>Общая площадь лесного фонда, тыс. га Нарынская область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</si>
  <si>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Общая площадь лесного фонда, тыс. га Ошская область 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</si>
  <si>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Общая площадь лесного фонда, тыс. га Таласская область 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</si>
  <si>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Общая площадь лесного фонда, тыс. га Чуйская область 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</si>
  <si>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>Площадь, покрытая лесом, тыс. га  Баткенская область 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</si>
  <si>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Площадь, покрытая лесом, тыс. га Джалал-Абадская область 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</si>
  <si>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>Площадь, покрытая лесом, тыс. га Иссык-Кульская область</t>
    </r>
    <r>
      <rPr>
        <b/>
        <sz val="10"/>
        <color theme="1"/>
        <rFont val="Calibri"/>
        <family val="2"/>
        <charset val="204"/>
        <scheme val="minor"/>
      </rPr>
      <t xml:space="preserve">  (данные стат. ком.)</t>
    </r>
  </si>
  <si>
    <r>
      <t xml:space="preserve">Площадь, покрытая лесом, тыс. га Нарынская область 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</si>
  <si>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Площадь, покрытая лесом, тыс. га Ошская область 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</si>
  <si>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Площадь, покрытая лесом, тыс. га Таласская область 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</si>
  <si>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Площадь, покрытая лесом, тыс. га Чуйская область 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</si>
  <si>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Лесистость территории, процентов Баткенская область  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</si>
  <si>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Лесистость территории, процентов  Джалал-Абадская область 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</si>
  <si>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Лесистость территории, процентов Иссык-Кульская область 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</si>
  <si>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Лесистость территории, процентов Нарынская область 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</si>
  <si>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Лесистость территории, процентов Ошская область 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</si>
  <si>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Лесистость территории, процентов Таласская область 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</si>
  <si>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Лесистость территории, процентов Чуйская область 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</si>
  <si>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Площадь покрытая лесом, тыс. га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</si>
  <si>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Общий запас древесины на корню, млн. куб. м </t>
    </r>
    <r>
      <rPr>
        <i/>
        <sz val="10"/>
        <color theme="1"/>
        <rFont val="Calibri"/>
        <family val="2"/>
        <charset val="204"/>
        <scheme val="minor"/>
      </rPr>
      <t xml:space="preserve"> 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</si>
  <si>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Лесистость, в процентах  </t>
    </r>
    <r>
      <rPr>
        <i/>
        <sz val="10"/>
        <color theme="1"/>
        <rFont val="Calibri"/>
        <family val="2"/>
        <charset val="204"/>
        <scheme val="minor"/>
      </rPr>
      <t xml:space="preserve">(гектарах)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</si>
  <si>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Лесовосстановление: посадка и посев леса, в Кыргызстане </t>
    </r>
    <r>
      <rPr>
        <i/>
        <sz val="10"/>
        <color theme="1"/>
        <rFont val="Calibri"/>
        <family val="2"/>
        <charset val="204"/>
        <scheme val="minor"/>
      </rPr>
      <t>(тыс.гектаров)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</si>
  <si>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Вырублено древесины рубками ухода за лесом и выборочно-санитарными рубками,   </t>
    </r>
    <r>
      <rPr>
        <i/>
        <sz val="10"/>
        <color theme="1"/>
        <rFont val="Calibri"/>
        <family val="2"/>
        <charset val="204"/>
        <scheme val="minor"/>
      </rPr>
      <t>(тыс.куб.метров)</t>
    </r>
  </si>
  <si>
    <r>
      <t xml:space="preserve">в том числе ликвидной древесины, плотных куб.м. в Кыргызстане  </t>
    </r>
    <r>
      <rPr>
        <i/>
        <sz val="10"/>
        <color theme="1"/>
        <rFont val="Calibri"/>
        <family val="2"/>
        <charset val="204"/>
        <scheme val="minor"/>
      </rPr>
      <t>(тыс.куб.метров)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</si>
  <si>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Рубки ухода и выборочно-санитарные рубки леса по территории Кыргызская Республика </t>
    </r>
    <r>
      <rPr>
        <i/>
        <sz val="10"/>
        <color theme="1"/>
        <rFont val="Calibri"/>
        <family val="2"/>
        <charset val="204"/>
        <scheme val="minor"/>
      </rPr>
      <t xml:space="preserve">(гектарах)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</si>
  <si>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Рубки ухода и выборочно-санитарные рубки леса по территории Баткенская область </t>
    </r>
    <r>
      <rPr>
        <i/>
        <sz val="10"/>
        <color theme="1"/>
        <rFont val="Calibri"/>
        <family val="2"/>
        <charset val="204"/>
        <scheme val="minor"/>
      </rPr>
      <t xml:space="preserve">(гектарах)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</si>
  <si>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Рубки ухода и выборочно-санитарные рубки леса по территории Джалал-Абадская область </t>
    </r>
    <r>
      <rPr>
        <i/>
        <sz val="10"/>
        <color theme="1"/>
        <rFont val="Calibri"/>
        <family val="2"/>
        <charset val="204"/>
        <scheme val="minor"/>
      </rPr>
      <t xml:space="preserve">(гектарах)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</si>
  <si>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Рубки ухода и выборочно-санитарные рубки леса по территории Иссык-Кульская область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</si>
  <si>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Рубки ухода и выборочно-санитарные рубки леса по территории Нарынская область </t>
    </r>
    <r>
      <rPr>
        <i/>
        <sz val="10"/>
        <color theme="1"/>
        <rFont val="Calibri"/>
        <family val="2"/>
        <charset val="204"/>
        <scheme val="minor"/>
      </rPr>
      <t xml:space="preserve">(гектарах)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</si>
  <si>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>Рубки ухода и выборочно-санитарные рубки леса по территории Ошская область, включая г. Ош</t>
    </r>
    <r>
      <rPr>
        <i/>
        <sz val="10"/>
        <color theme="1"/>
        <rFont val="Calibri"/>
        <family val="2"/>
        <charset val="204"/>
        <scheme val="minor"/>
      </rPr>
      <t xml:space="preserve"> (гектарах)</t>
    </r>
    <r>
      <rPr>
        <sz val="10"/>
        <color theme="1"/>
        <rFont val="Calibri"/>
        <family val="2"/>
        <charset val="204"/>
        <scheme val="minor"/>
      </rPr>
      <t xml:space="preserve"> 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</si>
  <si>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Рубки ухода и выборочно-санитарные рубки леса по территории Таласская область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</si>
  <si>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Рубки ухода и выборочно-санитарные рубки леса по территории Чуйская область </t>
    </r>
    <r>
      <rPr>
        <i/>
        <sz val="10"/>
        <color theme="1"/>
        <rFont val="Calibri"/>
        <family val="2"/>
        <charset val="204"/>
        <scheme val="minor"/>
      </rPr>
      <t xml:space="preserve">(гектарах)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</si>
  <si>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Рубки ухода и выборочно-санитарные рубки леса по территории г. Бишкек </t>
    </r>
    <r>
      <rPr>
        <i/>
        <sz val="10"/>
        <color theme="1"/>
        <rFont val="Calibri"/>
        <family val="2"/>
        <charset val="204"/>
        <scheme val="minor"/>
      </rPr>
      <t xml:space="preserve">(гектарах) 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</si>
  <si>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Лесовосстановление в Кыргызстане </t>
    </r>
    <r>
      <rPr>
        <i/>
        <sz val="10"/>
        <color theme="1"/>
        <rFont val="Calibri"/>
        <family val="2"/>
        <charset val="204"/>
        <scheme val="minor"/>
      </rPr>
      <t xml:space="preserve">(гектарах) 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</si>
  <si>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Лесовосстановление в Баткенской области </t>
    </r>
    <r>
      <rPr>
        <i/>
        <sz val="10"/>
        <color theme="1"/>
        <rFont val="Calibri"/>
        <family val="2"/>
        <charset val="204"/>
        <scheme val="minor"/>
      </rPr>
      <t xml:space="preserve">(гектарах)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</si>
  <si>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>Лесовосстановление в Джалал-Абадской области</t>
    </r>
    <r>
      <rPr>
        <i/>
        <sz val="10"/>
        <color theme="1"/>
        <rFont val="Calibri"/>
        <family val="2"/>
        <charset val="204"/>
        <scheme val="minor"/>
      </rPr>
      <t xml:space="preserve"> 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</si>
  <si>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Лесовосстановление в Иссык-Кульской области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</si>
  <si>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Лесовосстановление в Нарынской области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</si>
  <si>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Лесовосстановление в Ошской области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</si>
  <si>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Лесовосстановление в Таласской области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</si>
  <si>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Лесовосстановление в Чуйской области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</si>
  <si>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Лесовосстановление в г. Бишкек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</si>
  <si>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Расходы государственного бюджета на охрану окружающей среды природные парки и заповедники </t>
    </r>
    <r>
      <rPr>
        <i/>
        <sz val="10"/>
        <color theme="1"/>
        <rFont val="Calibri"/>
        <family val="2"/>
        <charset val="204"/>
        <scheme val="minor"/>
      </rPr>
      <t>(млн. сом)</t>
    </r>
    <r>
      <rPr>
        <b/>
        <i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  <r>
      <rPr>
        <sz val="10"/>
        <color theme="1"/>
        <rFont val="Calibri"/>
        <family val="2"/>
        <charset val="204"/>
        <scheme val="minor"/>
      </rPr>
      <t xml:space="preserve">
</t>
    </r>
  </si>
  <si>
    <r>
      <t xml:space="preserve">Расходы государственного бюджета на охрану окружающей среды: Охрана растений </t>
    </r>
    <r>
      <rPr>
        <i/>
        <sz val="10"/>
        <color theme="1"/>
        <rFont val="Calibri"/>
        <family val="2"/>
        <charset val="204"/>
        <scheme val="minor"/>
      </rPr>
      <t>(млн. сом)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  <r>
      <rPr>
        <sz val="10"/>
        <color theme="1"/>
        <rFont val="Calibri"/>
        <family val="2"/>
        <charset val="204"/>
        <scheme val="minor"/>
      </rPr>
      <t xml:space="preserve">
</t>
    </r>
  </si>
  <si>
    <r>
      <t xml:space="preserve">Расходы государственного бюджета на охрану окружающей среды: Химизация, защита и карантин растений </t>
    </r>
    <r>
      <rPr>
        <i/>
        <sz val="10"/>
        <color theme="1"/>
        <rFont val="Calibri"/>
        <family val="2"/>
        <charset val="204"/>
        <scheme val="minor"/>
      </rPr>
      <t xml:space="preserve">(млн. сом)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  <r>
      <rPr>
        <sz val="10"/>
        <color theme="1"/>
        <rFont val="Calibri"/>
        <family val="2"/>
        <charset val="204"/>
        <scheme val="minor"/>
      </rPr>
      <t xml:space="preserve">
</t>
    </r>
  </si>
  <si>
    <r>
      <t xml:space="preserve">Доля природных парков и заповедников, площадь страны, тыс. га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</si>
  <si>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Доля природных парков и заповедников, Площадь природных национальных парков и заповедников, тыс. га 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</si>
  <si>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Доля природных парков и заповедников, доля в общей площади страны, процентах 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</si>
  <si>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Кыргызский Национальный природный парк “Кыргыз- Ата” 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</si>
  <si>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Кыргызский государственный природный парк “Ала-Арча”площадь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</si>
  <si>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Беш-Аральский заповедник 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</si>
  <si>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Иссык-Кульский заповедник с. Ананьево площадь покрытая лесом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</si>
  <si>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Падышатинский государственный заповедник  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</si>
  <si>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Сары-Челекский заповедник  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</si>
  <si>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Нарынский заповедник 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</si>
  <si>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Кара-Тал-Жапырыкский заповедник 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</si>
  <si>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Национальный природный парк Кара-Шоро  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i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</si>
  <si>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Сарычат- Эрташский заповедник 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</si>
  <si>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>Национальный природный парк “Каракол” площадь покрытая лесом</t>
    </r>
    <r>
      <rPr>
        <i/>
        <sz val="10"/>
        <color theme="1"/>
        <rFont val="Calibri"/>
        <family val="2"/>
        <charset val="204"/>
        <scheme val="minor"/>
      </rPr>
      <t xml:space="preserve"> 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</si>
  <si>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Национальный природный парк “Беш-Таш” 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</si>
  <si>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Природ- ный парк "Чон- Кемин" 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</si>
  <si>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>Государственный природный национальный парк “Саймалуу- Таш” площадь покрытая лесом</t>
    </r>
    <r>
      <rPr>
        <i/>
        <sz val="10"/>
        <color theme="1"/>
        <rFont val="Calibri"/>
        <family val="2"/>
        <charset val="204"/>
        <scheme val="minor"/>
      </rPr>
      <t xml:space="preserve"> 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</si>
  <si>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>Государственный природный национальный парк “Салкын- Тор” площадь покрытая лесом</t>
    </r>
    <r>
      <rPr>
        <i/>
        <sz val="10"/>
        <color theme="1"/>
        <rFont val="Calibri"/>
        <family val="2"/>
        <charset val="204"/>
        <scheme val="minor"/>
      </rPr>
      <t xml:space="preserve"> 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</si>
  <si>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Кулунатинский государственный заповедник 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</si>
  <si>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Кара-Бууринский государственный заповедник площадь покрытая лесом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</si>
  <si>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Сурматашский государственный  заповедник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b/>
        <sz val="10"/>
        <color theme="1"/>
        <rFont val="Calibri"/>
        <family val="2"/>
        <charset val="204"/>
        <scheme val="minor"/>
      </rPr>
      <t xml:space="preserve"> (данные стат. ком.)</t>
    </r>
  </si>
  <si>
    <r>
      <t xml:space="preserve">Национальный природный парк «Саркент»  </t>
    </r>
    <r>
      <rPr>
        <i/>
        <sz val="10"/>
        <color theme="1"/>
        <rFont val="Calibri"/>
        <family val="2"/>
        <charset val="204"/>
        <scheme val="minor"/>
      </rPr>
      <t>(гектарах)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</si>
  <si>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Число лесных пожаров | из них: по вине населения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</si>
  <si>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Лесная площадь, пройденная пожарами, га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</si>
  <si>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r>
      <t xml:space="preserve">Сумма ущерба, причиненный пожарами, тыс сомов </t>
    </r>
    <r>
      <rPr>
        <b/>
        <sz val="10"/>
        <color theme="1"/>
        <rFont val="Calibri"/>
        <family val="2"/>
        <charset val="204"/>
        <scheme val="minor"/>
      </rPr>
      <t>(данные стат. ком.)</t>
    </r>
  </si>
  <si>
    <t>н/д</t>
  </si>
  <si>
    <t>Площади лесов в Кыргызской Республике за 2000 - 2014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</si>
</sst>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NTHarmonica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" fillId="0" borderId="0"/>
    <xf numFmtId="0" fontId="7" fillId="0" borderId="0"/>
  </cellStyleXfs>
  <cellXfs count="71"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0" fillId="4" borderId="1" xfId="0" applyFill="1" applyBorder="1"/>
    <xf numFmtId="0" fontId="0" fillId="6" borderId="1" xfId="0" applyFill="1" applyBorder="1"/>
    <xf numFmtId="0" fontId="0" fillId="4" borderId="0" xfId="0" applyFill="1"/>
    <xf numFmtId="0" fontId="0" fillId="6" borderId="0" xfId="0" applyFill="1"/>
    <xf numFmtId="0" fontId="0" fillId="6" borderId="7" xfId="0" applyFill="1" applyBorder="1"/>
    <xf numFmtId="0" fontId="0" fillId="0" borderId="0" xfId="0" applyFill="1" applyBorder="1"/>
    <xf numFmtId="0" fontId="4" fillId="4" borderId="1" xfId="0" applyFont="1" applyFill="1" applyBorder="1"/>
    <xf numFmtId="0" fontId="5" fillId="4" borderId="0" xfId="0" applyFont="1" applyFill="1" applyBorder="1" applyAlignment="1"/>
    <xf numFmtId="0" fontId="9" fillId="6" borderId="1" xfId="0" applyFont="1" applyFill="1" applyBorder="1"/>
    <xf numFmtId="164" fontId="9" fillId="6" borderId="1" xfId="3" applyNumberFormat="1" applyFont="1" applyFill="1" applyBorder="1" applyAlignment="1">
      <alignment wrapText="1"/>
    </xf>
    <xf numFmtId="164" fontId="9" fillId="6" borderId="4" xfId="3" applyNumberFormat="1" applyFont="1" applyFill="1" applyBorder="1" applyAlignment="1">
      <alignment wrapText="1"/>
    </xf>
    <xf numFmtId="0" fontId="9" fillId="6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164" fontId="9" fillId="6" borderId="1" xfId="0" applyNumberFormat="1" applyFont="1" applyFill="1" applyBorder="1"/>
    <xf numFmtId="164" fontId="9" fillId="6" borderId="1" xfId="5" applyNumberFormat="1" applyFont="1" applyFill="1" applyBorder="1" applyAlignment="1">
      <alignment wrapText="1"/>
    </xf>
    <xf numFmtId="0" fontId="9" fillId="6" borderId="1" xfId="5" applyFont="1" applyFill="1" applyBorder="1" applyAlignment="1">
      <alignment wrapText="1"/>
    </xf>
    <xf numFmtId="4" fontId="9" fillId="6" borderId="1" xfId="0" applyNumberFormat="1" applyFont="1" applyFill="1" applyBorder="1"/>
    <xf numFmtId="0" fontId="9" fillId="5" borderId="1" xfId="0" applyFont="1" applyFill="1" applyBorder="1"/>
    <xf numFmtId="164" fontId="9" fillId="5" borderId="1" xfId="5" applyNumberFormat="1" applyFont="1" applyFill="1" applyBorder="1" applyAlignment="1">
      <alignment horizontal="right" wrapText="1"/>
    </xf>
    <xf numFmtId="0" fontId="9" fillId="5" borderId="1" xfId="0" applyFont="1" applyFill="1" applyBorder="1" applyAlignment="1">
      <alignment horizontal="right" wrapText="1"/>
    </xf>
    <xf numFmtId="0" fontId="9" fillId="5" borderId="1" xfId="5" applyFont="1" applyFill="1" applyBorder="1" applyAlignment="1">
      <alignment horizontal="right" wrapText="1"/>
    </xf>
    <xf numFmtId="0" fontId="9" fillId="5" borderId="1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right"/>
    </xf>
    <xf numFmtId="0" fontId="9" fillId="5" borderId="1" xfId="0" applyFont="1" applyFill="1" applyBorder="1" applyAlignment="1">
      <alignment horizontal="right"/>
    </xf>
    <xf numFmtId="4" fontId="9" fillId="5" borderId="1" xfId="0" applyNumberFormat="1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vertical="center"/>
    </xf>
    <xf numFmtId="49" fontId="9" fillId="4" borderId="1" xfId="0" applyNumberFormat="1" applyFont="1" applyFill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0" fontId="9" fillId="4" borderId="4" xfId="0" applyFont="1" applyFill="1" applyBorder="1"/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right" vertical="center"/>
    </xf>
    <xf numFmtId="49" fontId="9" fillId="4" borderId="4" xfId="0" applyNumberFormat="1" applyFont="1" applyFill="1" applyBorder="1" applyAlignment="1">
      <alignment horizontal="right" vertical="center"/>
    </xf>
    <xf numFmtId="164" fontId="9" fillId="4" borderId="4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right"/>
    </xf>
    <xf numFmtId="164" fontId="9" fillId="6" borderId="1" xfId="0" applyNumberFormat="1" applyFont="1" applyFill="1" applyBorder="1" applyAlignment="1">
      <alignment horizontal="right"/>
    </xf>
    <xf numFmtId="4" fontId="9" fillId="5" borderId="1" xfId="0" applyNumberFormat="1" applyFont="1" applyFill="1" applyBorder="1"/>
    <xf numFmtId="0" fontId="9" fillId="5" borderId="1" xfId="0" applyFont="1" applyFill="1" applyBorder="1" applyAlignment="1">
      <alignment vertical="top" wrapText="1"/>
    </xf>
    <xf numFmtId="0" fontId="9" fillId="4" borderId="6" xfId="0" applyFont="1" applyFill="1" applyBorder="1"/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9" fillId="7" borderId="1" xfId="0" applyFont="1" applyFill="1" applyBorder="1" applyAlignment="1">
      <alignment horizontal="right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top" wrapText="1"/>
    </xf>
    <xf numFmtId="0" fontId="9" fillId="8" borderId="1" xfId="0" applyFont="1" applyFill="1" applyBorder="1"/>
    <xf numFmtId="0" fontId="9" fillId="8" borderId="1" xfId="2" applyFont="1" applyFill="1" applyBorder="1" applyAlignment="1">
      <alignment horizontal="right"/>
    </xf>
    <xf numFmtId="3" fontId="9" fillId="8" borderId="1" xfId="2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9" fillId="6" borderId="1" xfId="4" applyFont="1" applyFill="1" applyBorder="1" applyAlignment="1">
      <alignment horizontal="left" wrapText="1"/>
    </xf>
    <xf numFmtId="0" fontId="9" fillId="8" borderId="1" xfId="4" applyFont="1" applyFill="1" applyBorder="1" applyAlignment="1">
      <alignment horizontal="left" wrapText="1"/>
    </xf>
    <xf numFmtId="0" fontId="1" fillId="6" borderId="1" xfId="0" applyFont="1" applyFill="1" applyBorder="1"/>
    <xf numFmtId="0" fontId="9" fillId="6" borderId="1" xfId="0" applyFont="1" applyFill="1" applyBorder="1" applyAlignment="1">
      <alignment wrapText="1"/>
    </xf>
    <xf numFmtId="0" fontId="9" fillId="5" borderId="1" xfId="4" applyFont="1" applyFill="1" applyBorder="1" applyAlignment="1">
      <alignment horizontal="left" wrapText="1"/>
    </xf>
    <xf numFmtId="0" fontId="9" fillId="5" borderId="1" xfId="0" applyFont="1" applyFill="1" applyBorder="1" applyAlignment="1">
      <alignment wrapText="1"/>
    </xf>
    <xf numFmtId="0" fontId="9" fillId="4" borderId="1" xfId="4" applyFont="1" applyFill="1" applyBorder="1" applyAlignment="1">
      <alignment horizontal="left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</cellXfs>
  <cellStyles count="8">
    <cellStyle name="Normal" xfId="0" builtinId="0"/>
    <cellStyle name="Normal 2" xfId="2"/>
    <cellStyle name="Normal 3" xfId="6"/>
    <cellStyle name="Normal_PPI" xfId="5"/>
    <cellStyle name="Обычный 2" xfId="1"/>
    <cellStyle name="Обычный 2 2" xfId="7"/>
    <cellStyle name="Обычный_80101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I81"/>
  <sheetViews>
    <sheetView tabSelected="1" zoomScale="85" zoomScaleNormal="85" workbookViewId="0">
      <selection sqref="A1:G1"/>
    </sheetView>
  </sheetViews>
  <sheetFormatPr defaultRowHeight="15"/>
  <cols>
    <col min="1" max="1" width="74.140625" customWidth="1"/>
    <col min="2" max="2" width="31.28515625" bestFit="1" customWidth="1"/>
    <col min="3" max="4" width="10.5703125" bestFit="1" customWidth="1"/>
    <col min="5" max="6" width="9.140625" customWidth="1"/>
    <col min="7" max="9" width="9.28515625" bestFit="1" customWidth="1"/>
    <col min="10" max="10" width="9.140625" customWidth="1"/>
    <col min="11" max="11" width="8.42578125" customWidth="1"/>
    <col min="12" max="12" width="9.28515625" bestFit="1" customWidth="1"/>
    <col min="13" max="14" width="11.28515625" bestFit="1" customWidth="1"/>
    <col min="15" max="15" width="11.140625" bestFit="1" customWidth="1"/>
    <col min="16" max="16" width="10" bestFit="1" customWidth="1"/>
    <col min="17" max="17" width="11.7109375" bestFit="1" customWidth="1"/>
  </cols>
  <sheetData>
    <row r="1" spans="1:502" ht="38.25" customHeight="1">
      <c r="A1" s="69" t="s">
        <v>118</v>
      </c>
      <c r="B1" s="70"/>
      <c r="C1" s="70"/>
      <c r="D1" s="70"/>
      <c r="E1" s="70"/>
      <c r="F1" s="70"/>
      <c r="G1" s="70"/>
      <c r="H1" s="13"/>
      <c r="I1" s="13"/>
      <c r="J1" s="13"/>
      <c r="K1" s="8"/>
      <c r="L1" s="8"/>
      <c r="M1" s="8"/>
      <c r="N1" s="8"/>
      <c r="O1" s="8"/>
      <c r="P1" s="8"/>
      <c r="Q1" s="8"/>
    </row>
    <row r="2" spans="1:502" ht="23.25">
      <c r="A2" s="2"/>
      <c r="B2" s="2"/>
      <c r="C2" s="3">
        <v>2000</v>
      </c>
      <c r="D2" s="3">
        <f>C2+1</f>
        <v>2001</v>
      </c>
      <c r="E2" s="3">
        <f t="shared" ref="E2:Q2" si="0">D2+1</f>
        <v>2002</v>
      </c>
      <c r="F2" s="3">
        <f t="shared" si="0"/>
        <v>2003</v>
      </c>
      <c r="G2" s="3">
        <f t="shared" si="0"/>
        <v>2004</v>
      </c>
      <c r="H2" s="3">
        <f t="shared" si="0"/>
        <v>2005</v>
      </c>
      <c r="I2" s="3">
        <f t="shared" si="0"/>
        <v>2006</v>
      </c>
      <c r="J2" s="3">
        <f t="shared" si="0"/>
        <v>2007</v>
      </c>
      <c r="K2" s="3">
        <f t="shared" si="0"/>
        <v>2008</v>
      </c>
      <c r="L2" s="3">
        <f t="shared" si="0"/>
        <v>2009</v>
      </c>
      <c r="M2" s="3">
        <f t="shared" si="0"/>
        <v>2010</v>
      </c>
      <c r="N2" s="3">
        <f t="shared" si="0"/>
        <v>2011</v>
      </c>
      <c r="O2" s="3">
        <f t="shared" si="0"/>
        <v>2012</v>
      </c>
      <c r="P2" s="3">
        <f t="shared" si="0"/>
        <v>2013</v>
      </c>
      <c r="Q2" s="3">
        <f t="shared" si="0"/>
        <v>2014</v>
      </c>
    </row>
    <row r="3" spans="1:502" ht="13.5" customHeight="1">
      <c r="A3" s="12" t="s">
        <v>37</v>
      </c>
      <c r="B3" s="12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502" ht="26.25">
      <c r="A4" s="57" t="s">
        <v>39</v>
      </c>
      <c r="B4" s="14"/>
      <c r="C4" s="15">
        <v>453</v>
      </c>
      <c r="D4" s="16">
        <v>496</v>
      </c>
      <c r="E4" s="16">
        <v>577</v>
      </c>
      <c r="F4" s="16">
        <v>655</v>
      </c>
      <c r="G4" s="16">
        <v>699</v>
      </c>
      <c r="H4" s="16">
        <v>680</v>
      </c>
      <c r="I4" s="16">
        <v>686</v>
      </c>
      <c r="J4" s="16">
        <v>758</v>
      </c>
      <c r="K4" s="16">
        <v>773</v>
      </c>
      <c r="L4" s="16">
        <v>773</v>
      </c>
      <c r="M4" s="16">
        <v>808</v>
      </c>
      <c r="N4" s="16">
        <v>808</v>
      </c>
      <c r="O4" s="16">
        <v>896</v>
      </c>
      <c r="P4" s="16">
        <v>915</v>
      </c>
      <c r="Q4" s="16">
        <v>925</v>
      </c>
    </row>
    <row r="5" spans="1:502" s="8" customFormat="1" ht="26.25">
      <c r="A5" s="58" t="s">
        <v>40</v>
      </c>
      <c r="B5" s="52"/>
      <c r="C5" s="53">
        <v>12</v>
      </c>
      <c r="D5" s="53">
        <v>14</v>
      </c>
      <c r="E5" s="53">
        <v>14</v>
      </c>
      <c r="F5" s="53">
        <v>15</v>
      </c>
      <c r="G5" s="53">
        <v>16</v>
      </c>
      <c r="H5" s="53">
        <v>16</v>
      </c>
      <c r="I5" s="53">
        <v>16</v>
      </c>
      <c r="J5" s="53">
        <v>17</v>
      </c>
      <c r="K5" s="53">
        <v>17</v>
      </c>
      <c r="L5" s="53">
        <v>17</v>
      </c>
      <c r="M5" s="53">
        <v>19</v>
      </c>
      <c r="N5" s="53">
        <v>19</v>
      </c>
      <c r="O5" s="54">
        <v>19</v>
      </c>
      <c r="P5" s="53">
        <v>19</v>
      </c>
      <c r="Q5" s="53">
        <v>20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</row>
    <row r="6" spans="1:502" s="9" customFormat="1" ht="26.25">
      <c r="A6" s="57" t="s">
        <v>41</v>
      </c>
      <c r="B6" s="14"/>
      <c r="C6" s="20">
        <v>1056.8</v>
      </c>
      <c r="D6" s="20">
        <v>1057</v>
      </c>
      <c r="E6" s="20">
        <v>1056.8</v>
      </c>
      <c r="F6" s="20">
        <v>1057.0999999999999</v>
      </c>
      <c r="G6" s="20">
        <v>1059.2</v>
      </c>
      <c r="H6" s="20">
        <v>1059</v>
      </c>
      <c r="I6" s="20">
        <v>1055.9000000000001</v>
      </c>
      <c r="J6" s="21">
        <v>1059.5999999999999</v>
      </c>
      <c r="K6" s="21">
        <v>1059.4000000000001</v>
      </c>
      <c r="L6" s="21">
        <v>1164.5999999999999</v>
      </c>
      <c r="M6" s="22">
        <v>1161.0999999999999</v>
      </c>
      <c r="N6" s="22">
        <v>1161.0999999999999</v>
      </c>
      <c r="O6" s="21">
        <v>1164</v>
      </c>
      <c r="P6" s="21">
        <v>1171.9000000000001</v>
      </c>
      <c r="Q6" s="17" t="s">
        <v>117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</row>
    <row r="7" spans="1:502" s="9" customFormat="1">
      <c r="A7" s="57" t="s">
        <v>42</v>
      </c>
      <c r="B7" s="14"/>
      <c r="C7" s="20">
        <v>638.29999999999995</v>
      </c>
      <c r="D7" s="20">
        <v>647.9</v>
      </c>
      <c r="E7" s="20">
        <v>647.70000000000005</v>
      </c>
      <c r="F7" s="20">
        <v>649.5</v>
      </c>
      <c r="G7" s="20">
        <v>647.79999999999995</v>
      </c>
      <c r="H7" s="20">
        <v>657.7</v>
      </c>
      <c r="I7" s="22">
        <v>658.1</v>
      </c>
      <c r="J7" s="22">
        <v>661.8</v>
      </c>
      <c r="K7" s="22">
        <v>645.70000000000005</v>
      </c>
      <c r="L7" s="21">
        <v>644.4</v>
      </c>
      <c r="M7" s="22">
        <v>643.9</v>
      </c>
      <c r="N7" s="22">
        <v>643.9</v>
      </c>
      <c r="O7" s="22">
        <v>643.79999999999995</v>
      </c>
      <c r="P7" s="22">
        <v>671.9</v>
      </c>
      <c r="Q7" s="17" t="s">
        <v>117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</row>
    <row r="8" spans="1:502">
      <c r="A8" s="14" t="s">
        <v>43</v>
      </c>
      <c r="B8" s="14"/>
      <c r="C8" s="17" t="s">
        <v>117</v>
      </c>
      <c r="D8" s="17" t="s">
        <v>117</v>
      </c>
      <c r="E8" s="17" t="s">
        <v>117</v>
      </c>
      <c r="F8" s="17" t="s">
        <v>117</v>
      </c>
      <c r="G8" s="17" t="s">
        <v>117</v>
      </c>
      <c r="H8" s="17" t="s">
        <v>117</v>
      </c>
      <c r="I8" s="17" t="s">
        <v>117</v>
      </c>
      <c r="J8" s="17" t="s">
        <v>117</v>
      </c>
      <c r="K8" s="17" t="s">
        <v>117</v>
      </c>
      <c r="L8" s="17" t="s">
        <v>117</v>
      </c>
      <c r="M8" s="23">
        <v>2676.7</v>
      </c>
      <c r="N8" s="23">
        <v>2676.7</v>
      </c>
      <c r="O8" s="23">
        <v>2676.7</v>
      </c>
      <c r="P8" s="23">
        <v>2676.7</v>
      </c>
      <c r="Q8" s="23">
        <v>2676.7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</row>
    <row r="9" spans="1:502">
      <c r="A9" s="14" t="s">
        <v>44</v>
      </c>
      <c r="B9" s="59"/>
      <c r="C9" s="17" t="s">
        <v>117</v>
      </c>
      <c r="D9" s="17" t="s">
        <v>117</v>
      </c>
      <c r="E9" s="17" t="s">
        <v>117</v>
      </c>
      <c r="F9" s="17" t="s">
        <v>117</v>
      </c>
      <c r="G9" s="17" t="s">
        <v>117</v>
      </c>
      <c r="H9" s="17" t="s">
        <v>117</v>
      </c>
      <c r="I9" s="17" t="s">
        <v>117</v>
      </c>
      <c r="J9" s="17" t="s">
        <v>117</v>
      </c>
      <c r="K9" s="17" t="s">
        <v>117</v>
      </c>
      <c r="L9" s="17" t="s">
        <v>117</v>
      </c>
      <c r="M9" s="17" t="s">
        <v>117</v>
      </c>
      <c r="N9" s="17" t="s">
        <v>117</v>
      </c>
      <c r="O9" s="17" t="s">
        <v>117</v>
      </c>
      <c r="P9" s="17" t="s">
        <v>117</v>
      </c>
      <c r="Q9" s="59">
        <v>435.4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</row>
    <row r="10" spans="1:502">
      <c r="A10" s="14" t="s">
        <v>45</v>
      </c>
      <c r="B10" s="59"/>
      <c r="C10" s="17" t="s">
        <v>117</v>
      </c>
      <c r="D10" s="17" t="s">
        <v>117</v>
      </c>
      <c r="E10" s="17" t="s">
        <v>117</v>
      </c>
      <c r="F10" s="17" t="s">
        <v>117</v>
      </c>
      <c r="G10" s="17" t="s">
        <v>117</v>
      </c>
      <c r="H10" s="17" t="s">
        <v>117</v>
      </c>
      <c r="I10" s="17" t="s">
        <v>117</v>
      </c>
      <c r="J10" s="17" t="s">
        <v>117</v>
      </c>
      <c r="K10" s="17" t="s">
        <v>117</v>
      </c>
      <c r="L10" s="17" t="s">
        <v>117</v>
      </c>
      <c r="M10" s="17" t="s">
        <v>117</v>
      </c>
      <c r="N10" s="17" t="s">
        <v>117</v>
      </c>
      <c r="O10" s="17" t="s">
        <v>117</v>
      </c>
      <c r="P10" s="17" t="s">
        <v>117</v>
      </c>
      <c r="Q10" s="59">
        <v>734.9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</row>
    <row r="11" spans="1:502">
      <c r="A11" s="14" t="s">
        <v>46</v>
      </c>
      <c r="B11" s="59"/>
      <c r="C11" s="17" t="s">
        <v>117</v>
      </c>
      <c r="D11" s="17" t="s">
        <v>117</v>
      </c>
      <c r="E11" s="17" t="s">
        <v>117</v>
      </c>
      <c r="F11" s="17" t="s">
        <v>117</v>
      </c>
      <c r="G11" s="17" t="s">
        <v>117</v>
      </c>
      <c r="H11" s="17" t="s">
        <v>117</v>
      </c>
      <c r="I11" s="17" t="s">
        <v>117</v>
      </c>
      <c r="J11" s="17" t="s">
        <v>117</v>
      </c>
      <c r="K11" s="17" t="s">
        <v>117</v>
      </c>
      <c r="L11" s="17" t="s">
        <v>117</v>
      </c>
      <c r="M11" s="17" t="s">
        <v>117</v>
      </c>
      <c r="N11" s="17" t="s">
        <v>117</v>
      </c>
      <c r="O11" s="17" t="s">
        <v>117</v>
      </c>
      <c r="P11" s="17" t="s">
        <v>117</v>
      </c>
      <c r="Q11" s="59">
        <v>341.2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</row>
    <row r="12" spans="1:502">
      <c r="A12" s="14" t="s">
        <v>47</v>
      </c>
      <c r="B12" s="59"/>
      <c r="C12" s="17" t="s">
        <v>117</v>
      </c>
      <c r="D12" s="17" t="s">
        <v>117</v>
      </c>
      <c r="E12" s="17" t="s">
        <v>117</v>
      </c>
      <c r="F12" s="17" t="s">
        <v>117</v>
      </c>
      <c r="G12" s="17" t="s">
        <v>117</v>
      </c>
      <c r="H12" s="17" t="s">
        <v>117</v>
      </c>
      <c r="I12" s="17" t="s">
        <v>117</v>
      </c>
      <c r="J12" s="17" t="s">
        <v>117</v>
      </c>
      <c r="K12" s="17" t="s">
        <v>117</v>
      </c>
      <c r="L12" s="17" t="s">
        <v>117</v>
      </c>
      <c r="M12" s="17" t="s">
        <v>117</v>
      </c>
      <c r="N12" s="17" t="s">
        <v>117</v>
      </c>
      <c r="O12" s="17" t="s">
        <v>117</v>
      </c>
      <c r="P12" s="17" t="s">
        <v>117</v>
      </c>
      <c r="Q12" s="59">
        <v>409.8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</row>
    <row r="13" spans="1:502">
      <c r="A13" s="14" t="s">
        <v>48</v>
      </c>
      <c r="B13" s="59"/>
      <c r="C13" s="17" t="s">
        <v>117</v>
      </c>
      <c r="D13" s="17" t="s">
        <v>117</v>
      </c>
      <c r="E13" s="17" t="s">
        <v>117</v>
      </c>
      <c r="F13" s="17" t="s">
        <v>117</v>
      </c>
      <c r="G13" s="17" t="s">
        <v>117</v>
      </c>
      <c r="H13" s="17" t="s">
        <v>117</v>
      </c>
      <c r="I13" s="17" t="s">
        <v>117</v>
      </c>
      <c r="J13" s="17" t="s">
        <v>117</v>
      </c>
      <c r="K13" s="17" t="s">
        <v>117</v>
      </c>
      <c r="L13" s="17" t="s">
        <v>117</v>
      </c>
      <c r="M13" s="17" t="s">
        <v>117</v>
      </c>
      <c r="N13" s="17" t="s">
        <v>117</v>
      </c>
      <c r="O13" s="17" t="s">
        <v>117</v>
      </c>
      <c r="P13" s="17" t="s">
        <v>117</v>
      </c>
      <c r="Q13" s="59">
        <v>544.4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</row>
    <row r="14" spans="1:502">
      <c r="A14" s="14" t="s">
        <v>49</v>
      </c>
      <c r="B14" s="59"/>
      <c r="C14" s="17" t="s">
        <v>117</v>
      </c>
      <c r="D14" s="17" t="s">
        <v>117</v>
      </c>
      <c r="E14" s="17" t="s">
        <v>117</v>
      </c>
      <c r="F14" s="17" t="s">
        <v>117</v>
      </c>
      <c r="G14" s="17" t="s">
        <v>117</v>
      </c>
      <c r="H14" s="17" t="s">
        <v>117</v>
      </c>
      <c r="I14" s="17" t="s">
        <v>117</v>
      </c>
      <c r="J14" s="17" t="s">
        <v>117</v>
      </c>
      <c r="K14" s="17" t="s">
        <v>117</v>
      </c>
      <c r="L14" s="17" t="s">
        <v>117</v>
      </c>
      <c r="M14" s="17" t="s">
        <v>117</v>
      </c>
      <c r="N14" s="17" t="s">
        <v>117</v>
      </c>
      <c r="O14" s="17" t="s">
        <v>117</v>
      </c>
      <c r="P14" s="17" t="s">
        <v>117</v>
      </c>
      <c r="Q14" s="59">
        <v>91.7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</row>
    <row r="15" spans="1:502">
      <c r="A15" s="14" t="s">
        <v>50</v>
      </c>
      <c r="B15" s="59"/>
      <c r="C15" s="17" t="s">
        <v>117</v>
      </c>
      <c r="D15" s="17" t="s">
        <v>117</v>
      </c>
      <c r="E15" s="17" t="s">
        <v>117</v>
      </c>
      <c r="F15" s="17" t="s">
        <v>117</v>
      </c>
      <c r="G15" s="17" t="s">
        <v>117</v>
      </c>
      <c r="H15" s="17" t="s">
        <v>117</v>
      </c>
      <c r="I15" s="17" t="s">
        <v>117</v>
      </c>
      <c r="J15" s="17" t="s">
        <v>117</v>
      </c>
      <c r="K15" s="17" t="s">
        <v>117</v>
      </c>
      <c r="L15" s="17" t="s">
        <v>117</v>
      </c>
      <c r="M15" s="17" t="s">
        <v>117</v>
      </c>
      <c r="N15" s="17" t="s">
        <v>117</v>
      </c>
      <c r="O15" s="17" t="s">
        <v>117</v>
      </c>
      <c r="P15" s="17" t="s">
        <v>117</v>
      </c>
      <c r="Q15" s="59">
        <v>62.2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</row>
    <row r="16" spans="1:502">
      <c r="A16" s="14" t="s">
        <v>51</v>
      </c>
      <c r="B16" s="59"/>
      <c r="C16" s="17" t="s">
        <v>117</v>
      </c>
      <c r="D16" s="17" t="s">
        <v>117</v>
      </c>
      <c r="E16" s="17" t="s">
        <v>117</v>
      </c>
      <c r="F16" s="17" t="s">
        <v>117</v>
      </c>
      <c r="G16" s="17" t="s">
        <v>117</v>
      </c>
      <c r="H16" s="17" t="s">
        <v>117</v>
      </c>
      <c r="I16" s="17" t="s">
        <v>117</v>
      </c>
      <c r="J16" s="17" t="s">
        <v>117</v>
      </c>
      <c r="K16" s="17" t="s">
        <v>117</v>
      </c>
      <c r="L16" s="17" t="s">
        <v>117</v>
      </c>
      <c r="M16" s="17" t="s">
        <v>117</v>
      </c>
      <c r="N16" s="17" t="s">
        <v>117</v>
      </c>
      <c r="O16" s="17" t="s">
        <v>117</v>
      </c>
      <c r="P16" s="17" t="s">
        <v>117</v>
      </c>
      <c r="Q16" s="59">
        <v>167.3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</row>
    <row r="17" spans="1:503">
      <c r="A17" s="14" t="s">
        <v>52</v>
      </c>
      <c r="B17" s="59"/>
      <c r="C17" s="17" t="s">
        <v>117</v>
      </c>
      <c r="D17" s="17" t="s">
        <v>117</v>
      </c>
      <c r="E17" s="17" t="s">
        <v>117</v>
      </c>
      <c r="F17" s="17" t="s">
        <v>117</v>
      </c>
      <c r="G17" s="17" t="s">
        <v>117</v>
      </c>
      <c r="H17" s="17" t="s">
        <v>117</v>
      </c>
      <c r="I17" s="17" t="s">
        <v>117</v>
      </c>
      <c r="J17" s="17" t="s">
        <v>117</v>
      </c>
      <c r="K17" s="17" t="s">
        <v>117</v>
      </c>
      <c r="L17" s="17" t="s">
        <v>117</v>
      </c>
      <c r="M17" s="17" t="s">
        <v>117</v>
      </c>
      <c r="N17" s="17" t="s">
        <v>117</v>
      </c>
      <c r="O17" s="17" t="s">
        <v>117</v>
      </c>
      <c r="P17" s="17" t="s">
        <v>117</v>
      </c>
      <c r="Q17" s="59">
        <v>388.9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</row>
    <row r="18" spans="1:503">
      <c r="A18" s="14" t="s">
        <v>53</v>
      </c>
      <c r="B18" s="59"/>
      <c r="C18" s="17" t="s">
        <v>117</v>
      </c>
      <c r="D18" s="17" t="s">
        <v>117</v>
      </c>
      <c r="E18" s="17" t="s">
        <v>117</v>
      </c>
      <c r="F18" s="17" t="s">
        <v>117</v>
      </c>
      <c r="G18" s="17" t="s">
        <v>117</v>
      </c>
      <c r="H18" s="17" t="s">
        <v>117</v>
      </c>
      <c r="I18" s="17" t="s">
        <v>117</v>
      </c>
      <c r="J18" s="17" t="s">
        <v>117</v>
      </c>
      <c r="K18" s="17" t="s">
        <v>117</v>
      </c>
      <c r="L18" s="17" t="s">
        <v>117</v>
      </c>
      <c r="M18" s="17" t="s">
        <v>117</v>
      </c>
      <c r="N18" s="17" t="s">
        <v>117</v>
      </c>
      <c r="O18" s="17" t="s">
        <v>117</v>
      </c>
      <c r="P18" s="17" t="s">
        <v>117</v>
      </c>
      <c r="Q18" s="59">
        <v>144</v>
      </c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</row>
    <row r="19" spans="1:503">
      <c r="A19" s="14" t="s">
        <v>54</v>
      </c>
      <c r="B19" s="59"/>
      <c r="C19" s="17" t="s">
        <v>117</v>
      </c>
      <c r="D19" s="17" t="s">
        <v>117</v>
      </c>
      <c r="E19" s="17" t="s">
        <v>117</v>
      </c>
      <c r="F19" s="17" t="s">
        <v>117</v>
      </c>
      <c r="G19" s="17" t="s">
        <v>117</v>
      </c>
      <c r="H19" s="17" t="s">
        <v>117</v>
      </c>
      <c r="I19" s="17" t="s">
        <v>117</v>
      </c>
      <c r="J19" s="17" t="s">
        <v>117</v>
      </c>
      <c r="K19" s="17" t="s">
        <v>117</v>
      </c>
      <c r="L19" s="17" t="s">
        <v>117</v>
      </c>
      <c r="M19" s="17" t="s">
        <v>117</v>
      </c>
      <c r="N19" s="17" t="s">
        <v>117</v>
      </c>
      <c r="O19" s="17" t="s">
        <v>117</v>
      </c>
      <c r="P19" s="17" t="s">
        <v>117</v>
      </c>
      <c r="Q19" s="59">
        <v>134.4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</row>
    <row r="20" spans="1:503" s="7" customFormat="1">
      <c r="A20" s="14" t="s">
        <v>55</v>
      </c>
      <c r="B20" s="59"/>
      <c r="C20" s="17" t="s">
        <v>117</v>
      </c>
      <c r="D20" s="17" t="s">
        <v>117</v>
      </c>
      <c r="E20" s="17" t="s">
        <v>117</v>
      </c>
      <c r="F20" s="17" t="s">
        <v>117</v>
      </c>
      <c r="G20" s="17" t="s">
        <v>117</v>
      </c>
      <c r="H20" s="17" t="s">
        <v>117</v>
      </c>
      <c r="I20" s="17" t="s">
        <v>117</v>
      </c>
      <c r="J20" s="17" t="s">
        <v>117</v>
      </c>
      <c r="K20" s="17" t="s">
        <v>117</v>
      </c>
      <c r="L20" s="17" t="s">
        <v>117</v>
      </c>
      <c r="M20" s="17" t="s">
        <v>117</v>
      </c>
      <c r="N20" s="17" t="s">
        <v>117</v>
      </c>
      <c r="O20" s="17" t="s">
        <v>117</v>
      </c>
      <c r="P20" s="17" t="s">
        <v>117</v>
      </c>
      <c r="Q20" s="59">
        <v>193.6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0"/>
    </row>
    <row r="21" spans="1:503" s="7" customFormat="1">
      <c r="A21" s="14" t="s">
        <v>56</v>
      </c>
      <c r="B21" s="59"/>
      <c r="C21" s="17" t="s">
        <v>117</v>
      </c>
      <c r="D21" s="17" t="s">
        <v>117</v>
      </c>
      <c r="E21" s="17" t="s">
        <v>117</v>
      </c>
      <c r="F21" s="17" t="s">
        <v>117</v>
      </c>
      <c r="G21" s="17" t="s">
        <v>117</v>
      </c>
      <c r="H21" s="17" t="s">
        <v>117</v>
      </c>
      <c r="I21" s="17" t="s">
        <v>117</v>
      </c>
      <c r="J21" s="17" t="s">
        <v>117</v>
      </c>
      <c r="K21" s="17" t="s">
        <v>117</v>
      </c>
      <c r="L21" s="17" t="s">
        <v>117</v>
      </c>
      <c r="M21" s="17" t="s">
        <v>117</v>
      </c>
      <c r="N21" s="17" t="s">
        <v>117</v>
      </c>
      <c r="O21" s="17" t="s">
        <v>117</v>
      </c>
      <c r="P21" s="17" t="s">
        <v>117</v>
      </c>
      <c r="Q21" s="59">
        <v>61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0"/>
    </row>
    <row r="22" spans="1:503" s="7" customFormat="1">
      <c r="A22" s="14" t="s">
        <v>57</v>
      </c>
      <c r="B22" s="59"/>
      <c r="C22" s="17" t="s">
        <v>117</v>
      </c>
      <c r="D22" s="17" t="s">
        <v>117</v>
      </c>
      <c r="E22" s="17" t="s">
        <v>117</v>
      </c>
      <c r="F22" s="17" t="s">
        <v>117</v>
      </c>
      <c r="G22" s="17" t="s">
        <v>117</v>
      </c>
      <c r="H22" s="17" t="s">
        <v>117</v>
      </c>
      <c r="I22" s="17" t="s">
        <v>117</v>
      </c>
      <c r="J22" s="17" t="s">
        <v>117</v>
      </c>
      <c r="K22" s="17" t="s">
        <v>117</v>
      </c>
      <c r="L22" s="17" t="s">
        <v>117</v>
      </c>
      <c r="M22" s="17" t="s">
        <v>117</v>
      </c>
      <c r="N22" s="17" t="s">
        <v>117</v>
      </c>
      <c r="O22" s="17" t="s">
        <v>117</v>
      </c>
      <c r="P22" s="17" t="s">
        <v>117</v>
      </c>
      <c r="Q22" s="59">
        <v>46.3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0"/>
    </row>
    <row r="23" spans="1:503">
      <c r="A23" s="14" t="s">
        <v>58</v>
      </c>
      <c r="B23" s="59"/>
      <c r="C23" s="17" t="s">
        <v>117</v>
      </c>
      <c r="D23" s="17" t="s">
        <v>117</v>
      </c>
      <c r="E23" s="17" t="s">
        <v>117</v>
      </c>
      <c r="F23" s="17" t="s">
        <v>117</v>
      </c>
      <c r="G23" s="17" t="s">
        <v>117</v>
      </c>
      <c r="H23" s="17" t="s">
        <v>117</v>
      </c>
      <c r="I23" s="17" t="s">
        <v>117</v>
      </c>
      <c r="J23" s="17" t="s">
        <v>117</v>
      </c>
      <c r="K23" s="17" t="s">
        <v>117</v>
      </c>
      <c r="L23" s="17" t="s">
        <v>117</v>
      </c>
      <c r="M23" s="17" t="s">
        <v>117</v>
      </c>
      <c r="N23" s="17" t="s">
        <v>117</v>
      </c>
      <c r="O23" s="17" t="s">
        <v>117</v>
      </c>
      <c r="P23" s="17" t="s">
        <v>117</v>
      </c>
      <c r="Q23" s="59">
        <v>9.8000000000000007</v>
      </c>
    </row>
    <row r="24" spans="1:503">
      <c r="A24" s="14" t="s">
        <v>59</v>
      </c>
      <c r="B24" s="59"/>
      <c r="C24" s="17" t="s">
        <v>117</v>
      </c>
      <c r="D24" s="17" t="s">
        <v>117</v>
      </c>
      <c r="E24" s="17" t="s">
        <v>117</v>
      </c>
      <c r="F24" s="17" t="s">
        <v>117</v>
      </c>
      <c r="G24" s="17" t="s">
        <v>117</v>
      </c>
      <c r="H24" s="17" t="s">
        <v>117</v>
      </c>
      <c r="I24" s="17" t="s">
        <v>117</v>
      </c>
      <c r="J24" s="17" t="s">
        <v>117</v>
      </c>
      <c r="K24" s="17" t="s">
        <v>117</v>
      </c>
      <c r="L24" s="17" t="s">
        <v>117</v>
      </c>
      <c r="M24" s="17" t="s">
        <v>117</v>
      </c>
      <c r="N24" s="17" t="s">
        <v>117</v>
      </c>
      <c r="O24" s="17" t="s">
        <v>117</v>
      </c>
      <c r="P24" s="17" t="s">
        <v>117</v>
      </c>
      <c r="Q24" s="59">
        <v>12</v>
      </c>
    </row>
    <row r="25" spans="1:503">
      <c r="A25" s="14" t="s">
        <v>60</v>
      </c>
      <c r="B25" s="59"/>
      <c r="C25" s="17" t="s">
        <v>117</v>
      </c>
      <c r="D25" s="17" t="s">
        <v>117</v>
      </c>
      <c r="E25" s="17" t="s">
        <v>117</v>
      </c>
      <c r="F25" s="17" t="s">
        <v>117</v>
      </c>
      <c r="G25" s="17" t="s">
        <v>117</v>
      </c>
      <c r="H25" s="17" t="s">
        <v>117</v>
      </c>
      <c r="I25" s="17" t="s">
        <v>117</v>
      </c>
      <c r="J25" s="17" t="s">
        <v>117</v>
      </c>
      <c r="K25" s="17" t="s">
        <v>117</v>
      </c>
      <c r="L25" s="17" t="s">
        <v>117</v>
      </c>
      <c r="M25" s="17" t="s">
        <v>117</v>
      </c>
      <c r="N25" s="17" t="s">
        <v>117</v>
      </c>
      <c r="O25" s="17" t="s">
        <v>117</v>
      </c>
      <c r="P25" s="17" t="s">
        <v>117</v>
      </c>
      <c r="Q25" s="59">
        <v>3.3</v>
      </c>
    </row>
    <row r="26" spans="1:503">
      <c r="A26" s="14" t="s">
        <v>61</v>
      </c>
      <c r="B26" s="59"/>
      <c r="C26" s="17" t="s">
        <v>117</v>
      </c>
      <c r="D26" s="17" t="s">
        <v>117</v>
      </c>
      <c r="E26" s="17" t="s">
        <v>117</v>
      </c>
      <c r="F26" s="17" t="s">
        <v>117</v>
      </c>
      <c r="G26" s="17" t="s">
        <v>117</v>
      </c>
      <c r="H26" s="17" t="s">
        <v>117</v>
      </c>
      <c r="I26" s="17" t="s">
        <v>117</v>
      </c>
      <c r="J26" s="17" t="s">
        <v>117</v>
      </c>
      <c r="K26" s="17" t="s">
        <v>117</v>
      </c>
      <c r="L26" s="17" t="s">
        <v>117</v>
      </c>
      <c r="M26" s="17" t="s">
        <v>117</v>
      </c>
      <c r="N26" s="17" t="s">
        <v>117</v>
      </c>
      <c r="O26" s="17" t="s">
        <v>117</v>
      </c>
      <c r="P26" s="17" t="s">
        <v>117</v>
      </c>
      <c r="Q26" s="59">
        <v>3</v>
      </c>
    </row>
    <row r="27" spans="1:503">
      <c r="A27" s="14" t="s">
        <v>62</v>
      </c>
      <c r="B27" s="59"/>
      <c r="C27" s="17" t="s">
        <v>117</v>
      </c>
      <c r="D27" s="17" t="s">
        <v>117</v>
      </c>
      <c r="E27" s="17" t="s">
        <v>117</v>
      </c>
      <c r="F27" s="17" t="s">
        <v>117</v>
      </c>
      <c r="G27" s="17" t="s">
        <v>117</v>
      </c>
      <c r="H27" s="17" t="s">
        <v>117</v>
      </c>
      <c r="I27" s="17" t="s">
        <v>117</v>
      </c>
      <c r="J27" s="17" t="s">
        <v>117</v>
      </c>
      <c r="K27" s="17" t="s">
        <v>117</v>
      </c>
      <c r="L27" s="17" t="s">
        <v>117</v>
      </c>
      <c r="M27" s="17" t="s">
        <v>117</v>
      </c>
      <c r="N27" s="17" t="s">
        <v>117</v>
      </c>
      <c r="O27" s="17" t="s">
        <v>117</v>
      </c>
      <c r="P27" s="17" t="s">
        <v>117</v>
      </c>
      <c r="Q27" s="59">
        <v>6.6</v>
      </c>
    </row>
    <row r="28" spans="1:503">
      <c r="A28" s="14" t="s">
        <v>63</v>
      </c>
      <c r="B28" s="59"/>
      <c r="C28" s="17" t="s">
        <v>117</v>
      </c>
      <c r="D28" s="17" t="s">
        <v>117</v>
      </c>
      <c r="E28" s="17" t="s">
        <v>117</v>
      </c>
      <c r="F28" s="17" t="s">
        <v>117</v>
      </c>
      <c r="G28" s="17" t="s">
        <v>117</v>
      </c>
      <c r="H28" s="17" t="s">
        <v>117</v>
      </c>
      <c r="I28" s="17" t="s">
        <v>117</v>
      </c>
      <c r="J28" s="17" t="s">
        <v>117</v>
      </c>
      <c r="K28" s="17" t="s">
        <v>117</v>
      </c>
      <c r="L28" s="17" t="s">
        <v>117</v>
      </c>
      <c r="M28" s="17" t="s">
        <v>117</v>
      </c>
      <c r="N28" s="17" t="s">
        <v>117</v>
      </c>
      <c r="O28" s="17" t="s">
        <v>117</v>
      </c>
      <c r="P28" s="17" t="s">
        <v>117</v>
      </c>
      <c r="Q28" s="59">
        <v>4.5</v>
      </c>
    </row>
    <row r="29" spans="1:503">
      <c r="A29" s="14" t="s">
        <v>64</v>
      </c>
      <c r="B29" s="59"/>
      <c r="C29" s="17" t="s">
        <v>117</v>
      </c>
      <c r="D29" s="17" t="s">
        <v>117</v>
      </c>
      <c r="E29" s="17" t="s">
        <v>117</v>
      </c>
      <c r="F29" s="17" t="s">
        <v>117</v>
      </c>
      <c r="G29" s="17" t="s">
        <v>117</v>
      </c>
      <c r="H29" s="17" t="s">
        <v>117</v>
      </c>
      <c r="I29" s="17" t="s">
        <v>117</v>
      </c>
      <c r="J29" s="17" t="s">
        <v>117</v>
      </c>
      <c r="K29" s="17" t="s">
        <v>117</v>
      </c>
      <c r="L29" s="17" t="s">
        <v>117</v>
      </c>
      <c r="M29" s="17" t="s">
        <v>117</v>
      </c>
      <c r="N29" s="17" t="s">
        <v>117</v>
      </c>
      <c r="O29" s="17" t="s">
        <v>117</v>
      </c>
      <c r="P29" s="17" t="s">
        <v>117</v>
      </c>
      <c r="Q29" s="59">
        <v>2.2999999999999998</v>
      </c>
    </row>
    <row r="30" spans="1:503">
      <c r="A30" s="14" t="s">
        <v>65</v>
      </c>
      <c r="B30" s="14"/>
      <c r="C30" s="17" t="s">
        <v>117</v>
      </c>
      <c r="D30" s="17" t="s">
        <v>117</v>
      </c>
      <c r="E30" s="17" t="s">
        <v>117</v>
      </c>
      <c r="F30" s="17" t="s">
        <v>117</v>
      </c>
      <c r="G30" s="17" t="s">
        <v>117</v>
      </c>
      <c r="H30" s="17" t="s">
        <v>117</v>
      </c>
      <c r="I30" s="17" t="s">
        <v>117</v>
      </c>
      <c r="J30" s="17" t="s">
        <v>117</v>
      </c>
      <c r="K30" s="17" t="s">
        <v>117</v>
      </c>
      <c r="L30" s="17" t="s">
        <v>117</v>
      </c>
      <c r="M30" s="14">
        <v>1116.5999999999999</v>
      </c>
      <c r="N30" s="14">
        <v>1116.5999999999999</v>
      </c>
      <c r="O30" s="14">
        <v>1116.5999999999999</v>
      </c>
      <c r="P30" s="14">
        <v>1116.5999999999999</v>
      </c>
      <c r="Q30" s="14">
        <v>1116.5999999999999</v>
      </c>
    </row>
    <row r="31" spans="1:503">
      <c r="A31" s="60" t="s">
        <v>66</v>
      </c>
      <c r="B31" s="14"/>
      <c r="C31" s="17" t="s">
        <v>117</v>
      </c>
      <c r="D31" s="17" t="s">
        <v>117</v>
      </c>
      <c r="E31" s="17" t="s">
        <v>117</v>
      </c>
      <c r="F31" s="17" t="s">
        <v>117</v>
      </c>
      <c r="G31" s="17" t="s">
        <v>117</v>
      </c>
      <c r="H31" s="17" t="s">
        <v>117</v>
      </c>
      <c r="I31" s="17" t="s">
        <v>117</v>
      </c>
      <c r="J31" s="17" t="s">
        <v>117</v>
      </c>
      <c r="K31" s="17" t="s">
        <v>117</v>
      </c>
      <c r="L31" s="17" t="s">
        <v>117</v>
      </c>
      <c r="M31" s="14">
        <v>48</v>
      </c>
      <c r="N31" s="14">
        <v>48</v>
      </c>
      <c r="O31" s="14">
        <v>48</v>
      </c>
      <c r="P31" s="14">
        <v>48</v>
      </c>
      <c r="Q31" s="14">
        <v>48</v>
      </c>
    </row>
    <row r="32" spans="1:503">
      <c r="A32" s="14" t="s">
        <v>67</v>
      </c>
      <c r="B32" s="14"/>
      <c r="C32" s="17" t="s">
        <v>117</v>
      </c>
      <c r="D32" s="17" t="s">
        <v>117</v>
      </c>
      <c r="E32" s="17" t="s">
        <v>117</v>
      </c>
      <c r="F32" s="17" t="s">
        <v>117</v>
      </c>
      <c r="G32" s="17" t="s">
        <v>117</v>
      </c>
      <c r="H32" s="17" t="s">
        <v>117</v>
      </c>
      <c r="I32" s="17" t="s">
        <v>117</v>
      </c>
      <c r="J32" s="17" t="s">
        <v>117</v>
      </c>
      <c r="K32" s="17" t="s">
        <v>117</v>
      </c>
      <c r="L32" s="17" t="s">
        <v>117</v>
      </c>
      <c r="M32" s="14">
        <v>5.6</v>
      </c>
      <c r="N32" s="14">
        <v>5.6</v>
      </c>
      <c r="O32" s="14">
        <v>5.6</v>
      </c>
      <c r="P32" s="14">
        <v>5.6</v>
      </c>
      <c r="Q32" s="14">
        <v>5.6</v>
      </c>
    </row>
    <row r="33" spans="1:17" ht="26.25">
      <c r="A33" s="61" t="s">
        <v>68</v>
      </c>
      <c r="B33" s="24"/>
      <c r="C33" s="25">
        <v>47</v>
      </c>
      <c r="D33" s="25">
        <v>38</v>
      </c>
      <c r="E33" s="25">
        <v>33.799999999999997</v>
      </c>
      <c r="F33" s="25">
        <v>33</v>
      </c>
      <c r="G33" s="25">
        <v>30.2</v>
      </c>
      <c r="H33" s="25">
        <v>24.8</v>
      </c>
      <c r="I33" s="25">
        <v>17</v>
      </c>
      <c r="J33" s="26">
        <v>16.399999999999999</v>
      </c>
      <c r="K33" s="27">
        <v>13.5</v>
      </c>
      <c r="L33" s="27">
        <v>25.1</v>
      </c>
      <c r="M33" s="27">
        <v>22.8</v>
      </c>
      <c r="N33" s="27">
        <v>34.799999999999997</v>
      </c>
      <c r="O33" s="27">
        <v>26.8</v>
      </c>
      <c r="P33" s="27">
        <v>23.7</v>
      </c>
      <c r="Q33" s="27">
        <v>25</v>
      </c>
    </row>
    <row r="34" spans="1:17" ht="26.25">
      <c r="A34" s="61" t="s">
        <v>69</v>
      </c>
      <c r="B34" s="24"/>
      <c r="C34" s="25">
        <v>47</v>
      </c>
      <c r="D34" s="25">
        <v>38</v>
      </c>
      <c r="E34" s="25">
        <v>33.799999999999997</v>
      </c>
      <c r="F34" s="25">
        <v>33</v>
      </c>
      <c r="G34" s="25">
        <v>30.2</v>
      </c>
      <c r="H34" s="25">
        <v>24.8</v>
      </c>
      <c r="I34" s="25">
        <v>17</v>
      </c>
      <c r="J34" s="26">
        <v>16.399999999999999</v>
      </c>
      <c r="K34" s="27">
        <v>13.5</v>
      </c>
      <c r="L34" s="27">
        <v>25.1</v>
      </c>
      <c r="M34" s="27">
        <v>22.8</v>
      </c>
      <c r="N34" s="27">
        <v>34.799999999999997</v>
      </c>
      <c r="O34" s="27">
        <v>26.8</v>
      </c>
      <c r="P34" s="27">
        <v>23.7</v>
      </c>
      <c r="Q34" s="27">
        <v>25</v>
      </c>
    </row>
    <row r="35" spans="1:17" ht="26.25">
      <c r="A35" s="62" t="s">
        <v>70</v>
      </c>
      <c r="B35" s="24"/>
      <c r="C35" s="28" t="s">
        <v>117</v>
      </c>
      <c r="D35" s="28" t="s">
        <v>117</v>
      </c>
      <c r="E35" s="28" t="s">
        <v>117</v>
      </c>
      <c r="F35" s="28" t="s">
        <v>117</v>
      </c>
      <c r="G35" s="28" t="s">
        <v>117</v>
      </c>
      <c r="H35" s="28" t="s">
        <v>117</v>
      </c>
      <c r="I35" s="28" t="s">
        <v>117</v>
      </c>
      <c r="J35" s="28" t="s">
        <v>117</v>
      </c>
      <c r="K35" s="28" t="s">
        <v>117</v>
      </c>
      <c r="L35" s="28" t="s">
        <v>117</v>
      </c>
      <c r="M35" s="27">
        <v>4.0999999999999996</v>
      </c>
      <c r="N35" s="27">
        <v>7.6</v>
      </c>
      <c r="O35" s="27">
        <v>5.6</v>
      </c>
      <c r="P35" s="27">
        <v>9.3000000000000007</v>
      </c>
      <c r="Q35" s="27">
        <v>7.7</v>
      </c>
    </row>
    <row r="36" spans="1:17" ht="26.25">
      <c r="A36" s="62" t="s">
        <v>71</v>
      </c>
      <c r="B36" s="24"/>
      <c r="C36" s="28" t="s">
        <v>117</v>
      </c>
      <c r="D36" s="28" t="s">
        <v>117</v>
      </c>
      <c r="E36" s="28" t="s">
        <v>117</v>
      </c>
      <c r="F36" s="28" t="s">
        <v>117</v>
      </c>
      <c r="G36" s="28" t="s">
        <v>117</v>
      </c>
      <c r="H36" s="28" t="s">
        <v>117</v>
      </c>
      <c r="I36" s="28" t="s">
        <v>117</v>
      </c>
      <c r="J36" s="28" t="s">
        <v>117</v>
      </c>
      <c r="K36" s="28" t="s">
        <v>117</v>
      </c>
      <c r="L36" s="28" t="s">
        <v>117</v>
      </c>
      <c r="M36" s="29">
        <v>10515</v>
      </c>
      <c r="N36" s="29">
        <v>34055.4</v>
      </c>
      <c r="O36" s="29">
        <v>35268.699999999997</v>
      </c>
      <c r="P36" s="29">
        <v>4786.8</v>
      </c>
      <c r="Q36" s="29">
        <v>9077.1</v>
      </c>
    </row>
    <row r="37" spans="1:17" ht="26.25">
      <c r="A37" s="62" t="s">
        <v>72</v>
      </c>
      <c r="B37" s="24"/>
      <c r="C37" s="28" t="s">
        <v>117</v>
      </c>
      <c r="D37" s="28" t="s">
        <v>117</v>
      </c>
      <c r="E37" s="28" t="s">
        <v>117</v>
      </c>
      <c r="F37" s="28" t="s">
        <v>117</v>
      </c>
      <c r="G37" s="28" t="s">
        <v>117</v>
      </c>
      <c r="H37" s="28" t="s">
        <v>117</v>
      </c>
      <c r="I37" s="28" t="s">
        <v>117</v>
      </c>
      <c r="J37" s="28" t="s">
        <v>117</v>
      </c>
      <c r="K37" s="28" t="s">
        <v>117</v>
      </c>
      <c r="L37" s="28" t="s">
        <v>117</v>
      </c>
      <c r="M37" s="30">
        <v>10</v>
      </c>
      <c r="N37" s="29">
        <v>5746</v>
      </c>
      <c r="O37" s="29">
        <v>4526</v>
      </c>
      <c r="P37" s="29">
        <v>1800</v>
      </c>
      <c r="Q37" s="31">
        <v>2203</v>
      </c>
    </row>
    <row r="38" spans="1:17" ht="26.25">
      <c r="A38" s="62" t="s">
        <v>73</v>
      </c>
      <c r="B38" s="24"/>
      <c r="C38" s="28" t="s">
        <v>117</v>
      </c>
      <c r="D38" s="28" t="s">
        <v>117</v>
      </c>
      <c r="E38" s="28" t="s">
        <v>117</v>
      </c>
      <c r="F38" s="28" t="s">
        <v>117</v>
      </c>
      <c r="G38" s="28" t="s">
        <v>117</v>
      </c>
      <c r="H38" s="28" t="s">
        <v>117</v>
      </c>
      <c r="I38" s="28" t="s">
        <v>117</v>
      </c>
      <c r="J38" s="28" t="s">
        <v>117</v>
      </c>
      <c r="K38" s="28" t="s">
        <v>117</v>
      </c>
      <c r="L38" s="28" t="s">
        <v>117</v>
      </c>
      <c r="M38" s="29">
        <v>7279.5</v>
      </c>
      <c r="N38" s="29">
        <v>25618.9</v>
      </c>
      <c r="O38" s="29">
        <v>27943.599999999999</v>
      </c>
      <c r="P38" s="29">
        <v>1224.4000000000001</v>
      </c>
      <c r="Q38" s="30">
        <v>910</v>
      </c>
    </row>
    <row r="39" spans="1:17" ht="26.25">
      <c r="A39" s="62" t="s">
        <v>74</v>
      </c>
      <c r="B39" s="24"/>
      <c r="C39" s="28" t="s">
        <v>117</v>
      </c>
      <c r="D39" s="28" t="s">
        <v>117</v>
      </c>
      <c r="E39" s="28" t="s">
        <v>117</v>
      </c>
      <c r="F39" s="28" t="s">
        <v>117</v>
      </c>
      <c r="G39" s="28" t="s">
        <v>117</v>
      </c>
      <c r="H39" s="28" t="s">
        <v>117</v>
      </c>
      <c r="I39" s="28" t="s">
        <v>117</v>
      </c>
      <c r="J39" s="28" t="s">
        <v>117</v>
      </c>
      <c r="K39" s="28" t="s">
        <v>117</v>
      </c>
      <c r="L39" s="28" t="s">
        <v>117</v>
      </c>
      <c r="M39" s="30" t="s">
        <v>27</v>
      </c>
      <c r="N39" s="29">
        <v>1280.5</v>
      </c>
      <c r="O39" s="29">
        <v>1611.4</v>
      </c>
      <c r="P39" s="29">
        <v>1147.9000000000001</v>
      </c>
      <c r="Q39" s="29">
        <v>1782.5</v>
      </c>
    </row>
    <row r="40" spans="1:17" ht="26.25">
      <c r="A40" s="62" t="s">
        <v>75</v>
      </c>
      <c r="B40" s="24"/>
      <c r="C40" s="28" t="s">
        <v>117</v>
      </c>
      <c r="D40" s="28" t="s">
        <v>117</v>
      </c>
      <c r="E40" s="28" t="s">
        <v>117</v>
      </c>
      <c r="F40" s="28" t="s">
        <v>117</v>
      </c>
      <c r="G40" s="28" t="s">
        <v>117</v>
      </c>
      <c r="H40" s="28" t="s">
        <v>117</v>
      </c>
      <c r="I40" s="28" t="s">
        <v>117</v>
      </c>
      <c r="J40" s="28" t="s">
        <v>117</v>
      </c>
      <c r="K40" s="28" t="s">
        <v>117</v>
      </c>
      <c r="L40" s="28" t="s">
        <v>117</v>
      </c>
      <c r="M40" s="30">
        <v>117.5</v>
      </c>
      <c r="N40" s="30">
        <v>207.9</v>
      </c>
      <c r="O40" s="30">
        <v>359.6</v>
      </c>
      <c r="P40" s="30">
        <v>226.2</v>
      </c>
      <c r="Q40" s="30">
        <v>263.39999999999998</v>
      </c>
    </row>
    <row r="41" spans="1:17" ht="26.25">
      <c r="A41" s="62" t="s">
        <v>76</v>
      </c>
      <c r="B41" s="24"/>
      <c r="C41" s="28" t="s">
        <v>117</v>
      </c>
      <c r="D41" s="28" t="s">
        <v>117</v>
      </c>
      <c r="E41" s="28" t="s">
        <v>117</v>
      </c>
      <c r="F41" s="28" t="s">
        <v>117</v>
      </c>
      <c r="G41" s="28" t="s">
        <v>117</v>
      </c>
      <c r="H41" s="28" t="s">
        <v>117</v>
      </c>
      <c r="I41" s="28" t="s">
        <v>117</v>
      </c>
      <c r="J41" s="28" t="s">
        <v>117</v>
      </c>
      <c r="K41" s="28" t="s">
        <v>117</v>
      </c>
      <c r="L41" s="28" t="s">
        <v>117</v>
      </c>
      <c r="M41" s="30">
        <v>227</v>
      </c>
      <c r="N41" s="30">
        <v>11.1</v>
      </c>
      <c r="O41" s="30">
        <v>37.700000000000003</v>
      </c>
      <c r="P41" s="26">
        <v>3.5</v>
      </c>
      <c r="Q41" s="26">
        <v>14.2</v>
      </c>
    </row>
    <row r="42" spans="1:17" ht="26.25">
      <c r="A42" s="62" t="s">
        <v>77</v>
      </c>
      <c r="B42" s="24"/>
      <c r="C42" s="28" t="s">
        <v>117</v>
      </c>
      <c r="D42" s="28" t="s">
        <v>117</v>
      </c>
      <c r="E42" s="28" t="s">
        <v>117</v>
      </c>
      <c r="F42" s="28" t="s">
        <v>117</v>
      </c>
      <c r="G42" s="28" t="s">
        <v>117</v>
      </c>
      <c r="H42" s="28" t="s">
        <v>117</v>
      </c>
      <c r="I42" s="28" t="s">
        <v>117</v>
      </c>
      <c r="J42" s="28" t="s">
        <v>117</v>
      </c>
      <c r="K42" s="28" t="s">
        <v>117</v>
      </c>
      <c r="L42" s="28" t="s">
        <v>117</v>
      </c>
      <c r="M42" s="30">
        <v>263</v>
      </c>
      <c r="N42" s="30">
        <v>805.8</v>
      </c>
      <c r="O42" s="30">
        <v>394.7</v>
      </c>
      <c r="P42" s="26">
        <v>296.5</v>
      </c>
      <c r="Q42" s="26">
        <v>338</v>
      </c>
    </row>
    <row r="43" spans="1:17" ht="26.25">
      <c r="A43" s="62" t="s">
        <v>78</v>
      </c>
      <c r="B43" s="24"/>
      <c r="C43" s="28" t="s">
        <v>117</v>
      </c>
      <c r="D43" s="28" t="s">
        <v>117</v>
      </c>
      <c r="E43" s="28" t="s">
        <v>117</v>
      </c>
      <c r="F43" s="28" t="s">
        <v>117</v>
      </c>
      <c r="G43" s="28" t="s">
        <v>117</v>
      </c>
      <c r="H43" s="28" t="s">
        <v>117</v>
      </c>
      <c r="I43" s="28" t="s">
        <v>117</v>
      </c>
      <c r="J43" s="28" t="s">
        <v>117</v>
      </c>
      <c r="K43" s="28" t="s">
        <v>117</v>
      </c>
      <c r="L43" s="28" t="s">
        <v>117</v>
      </c>
      <c r="M43" s="30">
        <v>205.8</v>
      </c>
      <c r="N43" s="30">
        <v>366</v>
      </c>
      <c r="O43" s="30">
        <v>325.89999999999998</v>
      </c>
      <c r="P43" s="30">
        <v>76.400000000000006</v>
      </c>
      <c r="Q43" s="29">
        <v>3541.3</v>
      </c>
    </row>
    <row r="44" spans="1:17" ht="26.25">
      <c r="A44" s="62" t="s">
        <v>79</v>
      </c>
      <c r="B44" s="24"/>
      <c r="C44" s="28" t="s">
        <v>117</v>
      </c>
      <c r="D44" s="28" t="s">
        <v>117</v>
      </c>
      <c r="E44" s="28" t="s">
        <v>117</v>
      </c>
      <c r="F44" s="28" t="s">
        <v>117</v>
      </c>
      <c r="G44" s="28" t="s">
        <v>117</v>
      </c>
      <c r="H44" s="28" t="s">
        <v>117</v>
      </c>
      <c r="I44" s="28" t="s">
        <v>117</v>
      </c>
      <c r="J44" s="28" t="s">
        <v>117</v>
      </c>
      <c r="K44" s="28" t="s">
        <v>117</v>
      </c>
      <c r="L44" s="28" t="s">
        <v>117</v>
      </c>
      <c r="M44" s="30">
        <v>15.5</v>
      </c>
      <c r="N44" s="30" t="s">
        <v>28</v>
      </c>
      <c r="O44" s="30">
        <v>69.8</v>
      </c>
      <c r="P44" s="30">
        <v>11.8</v>
      </c>
      <c r="Q44" s="30">
        <v>24.6</v>
      </c>
    </row>
    <row r="45" spans="1:17">
      <c r="A45" s="63" t="s">
        <v>80</v>
      </c>
      <c r="B45" s="18"/>
      <c r="C45" s="19" t="s">
        <v>117</v>
      </c>
      <c r="D45" s="19" t="s">
        <v>117</v>
      </c>
      <c r="E45" s="19" t="s">
        <v>117</v>
      </c>
      <c r="F45" s="19" t="s">
        <v>117</v>
      </c>
      <c r="G45" s="19" t="s">
        <v>117</v>
      </c>
      <c r="H45" s="19" t="s">
        <v>117</v>
      </c>
      <c r="I45" s="32">
        <v>10920.8</v>
      </c>
      <c r="J45" s="32" t="s">
        <v>7</v>
      </c>
      <c r="K45" s="32">
        <v>9474.2000000000007</v>
      </c>
      <c r="L45" s="32">
        <v>12192.5</v>
      </c>
      <c r="M45" s="32">
        <v>12355</v>
      </c>
      <c r="N45" s="33" t="s">
        <v>8</v>
      </c>
      <c r="O45" s="32">
        <v>8696.2999999999993</v>
      </c>
      <c r="P45" s="32">
        <v>8777.7999999999993</v>
      </c>
      <c r="Q45" s="34">
        <v>8058.2</v>
      </c>
    </row>
    <row r="46" spans="1:17">
      <c r="A46" s="64" t="s">
        <v>81</v>
      </c>
      <c r="B46" s="18"/>
      <c r="C46" s="19" t="s">
        <v>117</v>
      </c>
      <c r="D46" s="19" t="s">
        <v>117</v>
      </c>
      <c r="E46" s="19" t="s">
        <v>117</v>
      </c>
      <c r="F46" s="19" t="s">
        <v>117</v>
      </c>
      <c r="G46" s="19" t="s">
        <v>117</v>
      </c>
      <c r="H46" s="19" t="s">
        <v>117</v>
      </c>
      <c r="I46" s="32">
        <v>686.6</v>
      </c>
      <c r="J46" s="32" t="s">
        <v>9</v>
      </c>
      <c r="K46" s="32">
        <v>815</v>
      </c>
      <c r="L46" s="32">
        <v>835.2</v>
      </c>
      <c r="M46" s="32">
        <v>935</v>
      </c>
      <c r="N46" s="33" t="s">
        <v>10</v>
      </c>
      <c r="O46" s="32">
        <v>494.6</v>
      </c>
      <c r="P46" s="32">
        <v>825.8</v>
      </c>
      <c r="Q46" s="34">
        <v>972.1</v>
      </c>
    </row>
    <row r="47" spans="1:17">
      <c r="A47" s="65" t="s">
        <v>82</v>
      </c>
      <c r="B47" s="18"/>
      <c r="C47" s="19" t="s">
        <v>117</v>
      </c>
      <c r="D47" s="19" t="s">
        <v>117</v>
      </c>
      <c r="E47" s="19" t="s">
        <v>117</v>
      </c>
      <c r="F47" s="19" t="s">
        <v>117</v>
      </c>
      <c r="G47" s="19" t="s">
        <v>117</v>
      </c>
      <c r="H47" s="19" t="s">
        <v>117</v>
      </c>
      <c r="I47" s="32">
        <v>2877.2</v>
      </c>
      <c r="J47" s="32" t="s">
        <v>11</v>
      </c>
      <c r="K47" s="32">
        <v>2871.5</v>
      </c>
      <c r="L47" s="32">
        <v>5047.8</v>
      </c>
      <c r="M47" s="32">
        <v>5345</v>
      </c>
      <c r="N47" s="33" t="s">
        <v>12</v>
      </c>
      <c r="O47" s="32">
        <v>3845</v>
      </c>
      <c r="P47" s="32">
        <v>3561</v>
      </c>
      <c r="Q47" s="34">
        <v>3443.9</v>
      </c>
    </row>
    <row r="48" spans="1:17">
      <c r="A48" s="65" t="s">
        <v>83</v>
      </c>
      <c r="B48" s="18"/>
      <c r="C48" s="19" t="s">
        <v>117</v>
      </c>
      <c r="D48" s="19" t="s">
        <v>117</v>
      </c>
      <c r="E48" s="19" t="s">
        <v>117</v>
      </c>
      <c r="F48" s="19" t="s">
        <v>117</v>
      </c>
      <c r="G48" s="19" t="s">
        <v>117</v>
      </c>
      <c r="H48" s="19" t="s">
        <v>117</v>
      </c>
      <c r="I48" s="32">
        <v>2717</v>
      </c>
      <c r="J48" s="32" t="s">
        <v>13</v>
      </c>
      <c r="K48" s="32">
        <v>1497.7</v>
      </c>
      <c r="L48" s="32">
        <v>1989.9</v>
      </c>
      <c r="M48" s="32">
        <v>1287.3</v>
      </c>
      <c r="N48" s="33" t="s">
        <v>14</v>
      </c>
      <c r="O48" s="32">
        <v>884.8</v>
      </c>
      <c r="P48" s="32">
        <v>755.4</v>
      </c>
      <c r="Q48" s="34">
        <v>860.2</v>
      </c>
    </row>
    <row r="49" spans="1:17">
      <c r="A49" s="65" t="s">
        <v>84</v>
      </c>
      <c r="B49" s="18"/>
      <c r="C49" s="19" t="s">
        <v>117</v>
      </c>
      <c r="D49" s="19" t="s">
        <v>117</v>
      </c>
      <c r="E49" s="19" t="s">
        <v>117</v>
      </c>
      <c r="F49" s="19" t="s">
        <v>117</v>
      </c>
      <c r="G49" s="19" t="s">
        <v>117</v>
      </c>
      <c r="H49" s="19" t="s">
        <v>117</v>
      </c>
      <c r="I49" s="32">
        <v>755.3</v>
      </c>
      <c r="J49" s="32" t="s">
        <v>15</v>
      </c>
      <c r="K49" s="32">
        <v>1235.3</v>
      </c>
      <c r="L49" s="32">
        <v>1006.3</v>
      </c>
      <c r="M49" s="32">
        <v>754.7</v>
      </c>
      <c r="N49" s="33" t="s">
        <v>16</v>
      </c>
      <c r="O49" s="32">
        <v>691.7</v>
      </c>
      <c r="P49" s="32">
        <v>1048.7</v>
      </c>
      <c r="Q49" s="34">
        <v>295</v>
      </c>
    </row>
    <row r="50" spans="1:17">
      <c r="A50" s="65" t="s">
        <v>85</v>
      </c>
      <c r="B50" s="18"/>
      <c r="C50" s="19" t="s">
        <v>117</v>
      </c>
      <c r="D50" s="19" t="s">
        <v>117</v>
      </c>
      <c r="E50" s="19" t="s">
        <v>117</v>
      </c>
      <c r="F50" s="19" t="s">
        <v>117</v>
      </c>
      <c r="G50" s="19" t="s">
        <v>117</v>
      </c>
      <c r="H50" s="19" t="s">
        <v>117</v>
      </c>
      <c r="I50" s="32">
        <v>2461</v>
      </c>
      <c r="J50" s="32" t="s">
        <v>17</v>
      </c>
      <c r="K50" s="32">
        <v>2402</v>
      </c>
      <c r="L50" s="32">
        <v>2199.6</v>
      </c>
      <c r="M50" s="32">
        <v>2802</v>
      </c>
      <c r="N50" s="33" t="s">
        <v>18</v>
      </c>
      <c r="O50" s="32">
        <v>2265</v>
      </c>
      <c r="P50" s="32">
        <v>2044</v>
      </c>
      <c r="Q50" s="34">
        <v>1985</v>
      </c>
    </row>
    <row r="51" spans="1:17">
      <c r="A51" s="65" t="s">
        <v>86</v>
      </c>
      <c r="B51" s="18"/>
      <c r="C51" s="19" t="s">
        <v>117</v>
      </c>
      <c r="D51" s="19" t="s">
        <v>117</v>
      </c>
      <c r="E51" s="19" t="s">
        <v>117</v>
      </c>
      <c r="F51" s="19" t="s">
        <v>117</v>
      </c>
      <c r="G51" s="19" t="s">
        <v>117</v>
      </c>
      <c r="H51" s="19" t="s">
        <v>117</v>
      </c>
      <c r="I51" s="32">
        <v>791.1</v>
      </c>
      <c r="J51" s="32" t="s">
        <v>19</v>
      </c>
      <c r="K51" s="32">
        <v>462.5</v>
      </c>
      <c r="L51" s="32">
        <v>451</v>
      </c>
      <c r="M51" s="32">
        <v>436.3</v>
      </c>
      <c r="N51" s="33" t="s">
        <v>20</v>
      </c>
      <c r="O51" s="32">
        <v>50.1</v>
      </c>
      <c r="P51" s="32">
        <v>62.9</v>
      </c>
      <c r="Q51" s="34">
        <v>40.5</v>
      </c>
    </row>
    <row r="52" spans="1:17">
      <c r="A52" s="65" t="s">
        <v>87</v>
      </c>
      <c r="B52" s="18"/>
      <c r="C52" s="19" t="s">
        <v>117</v>
      </c>
      <c r="D52" s="19" t="s">
        <v>117</v>
      </c>
      <c r="E52" s="19" t="s">
        <v>117</v>
      </c>
      <c r="F52" s="19" t="s">
        <v>117</v>
      </c>
      <c r="G52" s="19" t="s">
        <v>117</v>
      </c>
      <c r="H52" s="19" t="s">
        <v>117</v>
      </c>
      <c r="I52" s="32">
        <v>592.6</v>
      </c>
      <c r="J52" s="32" t="s">
        <v>21</v>
      </c>
      <c r="K52" s="32">
        <v>145.19999999999999</v>
      </c>
      <c r="L52" s="32">
        <v>615.70000000000005</v>
      </c>
      <c r="M52" s="32">
        <v>754.5</v>
      </c>
      <c r="N52" s="33" t="s">
        <v>22</v>
      </c>
      <c r="O52" s="32">
        <v>450.1</v>
      </c>
      <c r="P52" s="32">
        <v>464.9</v>
      </c>
      <c r="Q52" s="34">
        <v>451.5</v>
      </c>
    </row>
    <row r="53" spans="1:17">
      <c r="A53" s="66" t="s">
        <v>88</v>
      </c>
      <c r="B53" s="35"/>
      <c r="C53" s="36" t="s">
        <v>117</v>
      </c>
      <c r="D53" s="36" t="s">
        <v>117</v>
      </c>
      <c r="E53" s="36" t="s">
        <v>117</v>
      </c>
      <c r="F53" s="36" t="s">
        <v>117</v>
      </c>
      <c r="G53" s="36" t="s">
        <v>117</v>
      </c>
      <c r="H53" s="36" t="s">
        <v>117</v>
      </c>
      <c r="I53" s="37">
        <v>40</v>
      </c>
      <c r="J53" s="37" t="s">
        <v>23</v>
      </c>
      <c r="K53" s="37">
        <v>45</v>
      </c>
      <c r="L53" s="37">
        <v>47</v>
      </c>
      <c r="M53" s="37">
        <v>40.200000000000003</v>
      </c>
      <c r="N53" s="38" t="s">
        <v>24</v>
      </c>
      <c r="O53" s="37">
        <v>15</v>
      </c>
      <c r="P53" s="37">
        <v>15</v>
      </c>
      <c r="Q53" s="39">
        <v>10</v>
      </c>
    </row>
    <row r="54" spans="1:17" ht="39">
      <c r="A54" s="60" t="s">
        <v>89</v>
      </c>
      <c r="B54" s="14"/>
      <c r="C54" s="17" t="s">
        <v>117</v>
      </c>
      <c r="D54" s="17" t="s">
        <v>117</v>
      </c>
      <c r="E54" s="17" t="s">
        <v>117</v>
      </c>
      <c r="F54" s="17" t="s">
        <v>117</v>
      </c>
      <c r="G54" s="17" t="s">
        <v>117</v>
      </c>
      <c r="H54" s="17" t="s">
        <v>117</v>
      </c>
      <c r="I54" s="17" t="s">
        <v>117</v>
      </c>
      <c r="J54" s="40">
        <v>94.1</v>
      </c>
      <c r="K54" s="40">
        <v>11.8</v>
      </c>
      <c r="L54" s="40">
        <v>10.3</v>
      </c>
      <c r="M54" s="40">
        <v>69.099999999999994</v>
      </c>
      <c r="N54" s="40">
        <v>68.5</v>
      </c>
      <c r="O54" s="40">
        <v>73.2</v>
      </c>
      <c r="P54" s="40">
        <v>80.900000000000006</v>
      </c>
      <c r="Q54" s="40">
        <v>93.3</v>
      </c>
    </row>
    <row r="55" spans="1:17" ht="39">
      <c r="A55" s="60" t="s">
        <v>90</v>
      </c>
      <c r="B55" s="14"/>
      <c r="C55" s="17" t="s">
        <v>117</v>
      </c>
      <c r="D55" s="17" t="s">
        <v>117</v>
      </c>
      <c r="E55" s="17" t="s">
        <v>117</v>
      </c>
      <c r="F55" s="17" t="s">
        <v>117</v>
      </c>
      <c r="G55" s="17" t="s">
        <v>117</v>
      </c>
      <c r="H55" s="17" t="s">
        <v>117</v>
      </c>
      <c r="I55" s="17" t="s">
        <v>117</v>
      </c>
      <c r="J55" s="17" t="s">
        <v>117</v>
      </c>
      <c r="K55" s="17" t="s">
        <v>117</v>
      </c>
      <c r="L55" s="17" t="s">
        <v>117</v>
      </c>
      <c r="M55" s="40">
        <v>1.4</v>
      </c>
      <c r="N55" s="40">
        <v>1.3</v>
      </c>
      <c r="O55" s="40">
        <v>1.3</v>
      </c>
      <c r="P55" s="40">
        <v>1.2</v>
      </c>
      <c r="Q55" s="40">
        <v>1.6</v>
      </c>
    </row>
    <row r="56" spans="1:17" ht="39">
      <c r="A56" s="60" t="s">
        <v>91</v>
      </c>
      <c r="B56" s="14"/>
      <c r="C56" s="17" t="s">
        <v>117</v>
      </c>
      <c r="D56" s="17" t="s">
        <v>117</v>
      </c>
      <c r="E56" s="17" t="s">
        <v>117</v>
      </c>
      <c r="F56" s="17" t="s">
        <v>117</v>
      </c>
      <c r="G56" s="17" t="s">
        <v>117</v>
      </c>
      <c r="H56" s="17" t="s">
        <v>117</v>
      </c>
      <c r="I56" s="17" t="s">
        <v>117</v>
      </c>
      <c r="J56" s="17" t="s">
        <v>117</v>
      </c>
      <c r="K56" s="40">
        <v>55.2</v>
      </c>
      <c r="L56" s="40">
        <v>79.5</v>
      </c>
      <c r="M56" s="40">
        <v>72.3</v>
      </c>
      <c r="N56" s="41">
        <v>50</v>
      </c>
      <c r="O56" s="40">
        <v>29.3</v>
      </c>
      <c r="P56" s="40">
        <v>43.9</v>
      </c>
      <c r="Q56" s="40">
        <v>42.5</v>
      </c>
    </row>
    <row r="57" spans="1:17">
      <c r="A57" s="62" t="s">
        <v>92</v>
      </c>
      <c r="B57" s="24"/>
      <c r="C57" s="28" t="s">
        <v>117</v>
      </c>
      <c r="D57" s="28" t="s">
        <v>117</v>
      </c>
      <c r="E57" s="28" t="s">
        <v>117</v>
      </c>
      <c r="F57" s="28" t="s">
        <v>117</v>
      </c>
      <c r="G57" s="28" t="s">
        <v>117</v>
      </c>
      <c r="H57" s="28" t="s">
        <v>117</v>
      </c>
      <c r="I57" s="28" t="s">
        <v>117</v>
      </c>
      <c r="J57" s="28" t="s">
        <v>117</v>
      </c>
      <c r="K57" s="28" t="s">
        <v>117</v>
      </c>
      <c r="L57" s="28" t="s">
        <v>117</v>
      </c>
      <c r="M57" s="42">
        <v>19994.900000000001</v>
      </c>
      <c r="N57" s="42">
        <v>19994.900000000001</v>
      </c>
      <c r="O57" s="42">
        <v>19994.900000000001</v>
      </c>
      <c r="P57" s="42">
        <v>19994.900000000001</v>
      </c>
      <c r="Q57" s="42">
        <v>19994.900000000001</v>
      </c>
    </row>
    <row r="58" spans="1:17" ht="26.25">
      <c r="A58" s="62" t="s">
        <v>93</v>
      </c>
      <c r="B58" s="24"/>
      <c r="C58" s="28" t="s">
        <v>117</v>
      </c>
      <c r="D58" s="28" t="s">
        <v>117</v>
      </c>
      <c r="E58" s="28" t="s">
        <v>117</v>
      </c>
      <c r="F58" s="28" t="s">
        <v>117</v>
      </c>
      <c r="G58" s="28" t="s">
        <v>117</v>
      </c>
      <c r="H58" s="28" t="s">
        <v>117</v>
      </c>
      <c r="I58" s="28" t="s">
        <v>117</v>
      </c>
      <c r="J58" s="28" t="s">
        <v>117</v>
      </c>
      <c r="K58" s="28" t="s">
        <v>117</v>
      </c>
      <c r="L58" s="28" t="s">
        <v>117</v>
      </c>
      <c r="M58" s="24">
        <v>808.3</v>
      </c>
      <c r="N58" s="24">
        <v>808.4</v>
      </c>
      <c r="O58" s="43">
        <v>895.6</v>
      </c>
      <c r="P58" s="43">
        <v>914.9</v>
      </c>
      <c r="Q58" s="43">
        <v>914.9</v>
      </c>
    </row>
    <row r="59" spans="1:17" ht="26.25">
      <c r="A59" s="62" t="s">
        <v>94</v>
      </c>
      <c r="B59" s="24"/>
      <c r="C59" s="28" t="s">
        <v>117</v>
      </c>
      <c r="D59" s="28" t="s">
        <v>117</v>
      </c>
      <c r="E59" s="28" t="s">
        <v>117</v>
      </c>
      <c r="F59" s="28" t="s">
        <v>117</v>
      </c>
      <c r="G59" s="28" t="s">
        <v>117</v>
      </c>
      <c r="H59" s="28" t="s">
        <v>117</v>
      </c>
      <c r="I59" s="28" t="s">
        <v>117</v>
      </c>
      <c r="J59" s="28" t="s">
        <v>117</v>
      </c>
      <c r="K59" s="28" t="s">
        <v>117</v>
      </c>
      <c r="L59" s="28" t="s">
        <v>117</v>
      </c>
      <c r="M59" s="30">
        <v>4</v>
      </c>
      <c r="N59" s="24">
        <v>4</v>
      </c>
      <c r="O59" s="43">
        <v>4.5</v>
      </c>
      <c r="P59" s="43">
        <v>4.5999999999999996</v>
      </c>
      <c r="Q59" s="43">
        <v>4.5999999999999996</v>
      </c>
    </row>
    <row r="60" spans="1:17" ht="26.25">
      <c r="A60" s="67" t="s">
        <v>95</v>
      </c>
      <c r="B60" s="44"/>
      <c r="C60" s="45" t="s">
        <v>117</v>
      </c>
      <c r="D60" s="45" t="s">
        <v>117</v>
      </c>
      <c r="E60" s="45" t="s">
        <v>117</v>
      </c>
      <c r="F60" s="44">
        <v>3606</v>
      </c>
      <c r="G60" s="46" t="s">
        <v>117</v>
      </c>
      <c r="H60" s="44">
        <v>3606</v>
      </c>
      <c r="I60" s="44">
        <v>2046</v>
      </c>
      <c r="J60" s="44">
        <v>2340</v>
      </c>
      <c r="K60" s="44">
        <v>2340</v>
      </c>
      <c r="L60" s="44">
        <v>2340</v>
      </c>
      <c r="M60" s="44">
        <v>2340</v>
      </c>
      <c r="N60" s="44">
        <v>2340</v>
      </c>
      <c r="O60" s="46" t="s">
        <v>117</v>
      </c>
      <c r="P60" s="46" t="s">
        <v>117</v>
      </c>
      <c r="Q60" s="46" t="s">
        <v>117</v>
      </c>
    </row>
    <row r="61" spans="1:17" ht="26.25">
      <c r="A61" s="65" t="s">
        <v>96</v>
      </c>
      <c r="B61" s="18"/>
      <c r="C61" s="36" t="s">
        <v>117</v>
      </c>
      <c r="D61" s="36" t="s">
        <v>117</v>
      </c>
      <c r="E61" s="36" t="s">
        <v>117</v>
      </c>
      <c r="F61" s="18">
        <v>1014</v>
      </c>
      <c r="G61" s="19" t="s">
        <v>117</v>
      </c>
      <c r="H61" s="18">
        <v>1014</v>
      </c>
      <c r="I61" s="18">
        <v>1014</v>
      </c>
      <c r="J61" s="18">
        <v>1014</v>
      </c>
      <c r="K61" s="18">
        <v>1316</v>
      </c>
      <c r="L61" s="18">
        <v>1677.4</v>
      </c>
      <c r="M61" s="18">
        <v>1677.4</v>
      </c>
      <c r="N61" s="18">
        <v>1677.4</v>
      </c>
      <c r="O61" s="19" t="s">
        <v>117</v>
      </c>
      <c r="P61" s="19" t="s">
        <v>117</v>
      </c>
      <c r="Q61" s="19" t="s">
        <v>117</v>
      </c>
    </row>
    <row r="62" spans="1:17">
      <c r="A62" s="65" t="s">
        <v>97</v>
      </c>
      <c r="B62" s="18"/>
      <c r="C62" s="36" t="s">
        <v>117</v>
      </c>
      <c r="D62" s="36" t="s">
        <v>117</v>
      </c>
      <c r="E62" s="36" t="s">
        <v>117</v>
      </c>
      <c r="F62" s="18">
        <v>5513</v>
      </c>
      <c r="G62" s="19" t="s">
        <v>117</v>
      </c>
      <c r="H62" s="18">
        <v>5516</v>
      </c>
      <c r="I62" s="18">
        <v>5516</v>
      </c>
      <c r="J62" s="18">
        <v>4574</v>
      </c>
      <c r="K62" s="18">
        <v>4574</v>
      </c>
      <c r="L62" s="18">
        <v>4574</v>
      </c>
      <c r="M62" s="18">
        <v>4574</v>
      </c>
      <c r="N62" s="18">
        <v>4574</v>
      </c>
      <c r="O62" s="19" t="s">
        <v>117</v>
      </c>
      <c r="P62" s="19" t="s">
        <v>117</v>
      </c>
      <c r="Q62" s="19" t="s">
        <v>117</v>
      </c>
    </row>
    <row r="63" spans="1:17" ht="26.25">
      <c r="A63" s="65" t="s">
        <v>98</v>
      </c>
      <c r="B63" s="18"/>
      <c r="C63" s="36" t="s">
        <v>117</v>
      </c>
      <c r="D63" s="36" t="s">
        <v>117</v>
      </c>
      <c r="E63" s="36" t="s">
        <v>117</v>
      </c>
      <c r="F63" s="19" t="s">
        <v>117</v>
      </c>
      <c r="G63" s="19" t="s">
        <v>117</v>
      </c>
      <c r="H63" s="19" t="s">
        <v>117</v>
      </c>
      <c r="I63" s="19" t="s">
        <v>117</v>
      </c>
      <c r="J63" s="19" t="s">
        <v>117</v>
      </c>
      <c r="K63" s="19" t="s">
        <v>117</v>
      </c>
      <c r="L63" s="19" t="s">
        <v>117</v>
      </c>
      <c r="M63" s="19" t="s">
        <v>117</v>
      </c>
      <c r="N63" s="19" t="s">
        <v>117</v>
      </c>
      <c r="O63" s="19" t="s">
        <v>117</v>
      </c>
      <c r="P63" s="19" t="s">
        <v>117</v>
      </c>
      <c r="Q63" s="19" t="s">
        <v>117</v>
      </c>
    </row>
    <row r="64" spans="1:17" ht="26.25">
      <c r="A64" s="65" t="s">
        <v>99</v>
      </c>
      <c r="B64" s="18"/>
      <c r="C64" s="36" t="s">
        <v>117</v>
      </c>
      <c r="D64" s="36" t="s">
        <v>117</v>
      </c>
      <c r="E64" s="36" t="s">
        <v>117</v>
      </c>
      <c r="F64" s="18">
        <v>9146</v>
      </c>
      <c r="G64" s="19" t="s">
        <v>117</v>
      </c>
      <c r="H64" s="18">
        <v>13755.5</v>
      </c>
      <c r="I64" s="18">
        <v>13777.5</v>
      </c>
      <c r="J64" s="18">
        <v>15321</v>
      </c>
      <c r="K64" s="18">
        <v>15321</v>
      </c>
      <c r="L64" s="18">
        <v>15184.1</v>
      </c>
      <c r="M64" s="18">
        <v>15184.1</v>
      </c>
      <c r="N64" s="18">
        <v>15184.1</v>
      </c>
      <c r="O64" s="19" t="s">
        <v>117</v>
      </c>
      <c r="P64" s="19" t="s">
        <v>117</v>
      </c>
      <c r="Q64" s="19" t="s">
        <v>117</v>
      </c>
    </row>
    <row r="65" spans="1:17">
      <c r="A65" s="65" t="s">
        <v>100</v>
      </c>
      <c r="B65" s="18"/>
      <c r="C65" s="36" t="s">
        <v>117</v>
      </c>
      <c r="D65" s="36" t="s">
        <v>117</v>
      </c>
      <c r="E65" s="36" t="s">
        <v>117</v>
      </c>
      <c r="F65" s="18">
        <v>8229</v>
      </c>
      <c r="G65" s="19" t="s">
        <v>117</v>
      </c>
      <c r="H65" s="18">
        <v>8229</v>
      </c>
      <c r="I65" s="18">
        <v>8229</v>
      </c>
      <c r="J65" s="18">
        <v>9076</v>
      </c>
      <c r="K65" s="18">
        <v>9076</v>
      </c>
      <c r="L65" s="18">
        <v>9076</v>
      </c>
      <c r="M65" s="18">
        <v>9076</v>
      </c>
      <c r="N65" s="18">
        <v>9076</v>
      </c>
      <c r="O65" s="19" t="s">
        <v>117</v>
      </c>
      <c r="P65" s="19" t="s">
        <v>117</v>
      </c>
      <c r="Q65" s="19" t="s">
        <v>117</v>
      </c>
    </row>
    <row r="66" spans="1:17">
      <c r="A66" s="65" t="s">
        <v>101</v>
      </c>
      <c r="B66" s="18"/>
      <c r="C66" s="36" t="s">
        <v>117</v>
      </c>
      <c r="D66" s="36" t="s">
        <v>117</v>
      </c>
      <c r="E66" s="36" t="s">
        <v>117</v>
      </c>
      <c r="F66" s="18">
        <v>5582.1</v>
      </c>
      <c r="G66" s="19" t="s">
        <v>117</v>
      </c>
      <c r="H66" s="18">
        <v>4897</v>
      </c>
      <c r="I66" s="18">
        <v>4897</v>
      </c>
      <c r="J66" s="18">
        <v>4897</v>
      </c>
      <c r="K66" s="18">
        <v>4897</v>
      </c>
      <c r="L66" s="18">
        <v>4897</v>
      </c>
      <c r="M66" s="18">
        <v>4897</v>
      </c>
      <c r="N66" s="18">
        <v>4897</v>
      </c>
      <c r="O66" s="19" t="s">
        <v>117</v>
      </c>
      <c r="P66" s="19" t="s">
        <v>117</v>
      </c>
      <c r="Q66" s="19" t="s">
        <v>117</v>
      </c>
    </row>
    <row r="67" spans="1:17" ht="26.25">
      <c r="A67" s="65" t="s">
        <v>102</v>
      </c>
      <c r="B67" s="18"/>
      <c r="C67" s="36" t="s">
        <v>117</v>
      </c>
      <c r="D67" s="36" t="s">
        <v>117</v>
      </c>
      <c r="E67" s="36" t="s">
        <v>117</v>
      </c>
      <c r="F67" s="18">
        <v>1008</v>
      </c>
      <c r="G67" s="19" t="s">
        <v>117</v>
      </c>
      <c r="H67" s="18">
        <v>1090</v>
      </c>
      <c r="I67" s="18">
        <v>1090</v>
      </c>
      <c r="J67" s="18">
        <v>1090</v>
      </c>
      <c r="K67" s="18">
        <v>991.7</v>
      </c>
      <c r="L67" s="18">
        <v>991.7</v>
      </c>
      <c r="M67" s="18">
        <v>991.7</v>
      </c>
      <c r="N67" s="18">
        <v>991.7</v>
      </c>
      <c r="O67" s="19" t="s">
        <v>117</v>
      </c>
      <c r="P67" s="19" t="s">
        <v>117</v>
      </c>
      <c r="Q67" s="19" t="s">
        <v>117</v>
      </c>
    </row>
    <row r="68" spans="1:17" ht="26.25">
      <c r="A68" s="65" t="s">
        <v>103</v>
      </c>
      <c r="B68" s="18"/>
      <c r="C68" s="36" t="s">
        <v>117</v>
      </c>
      <c r="D68" s="36" t="s">
        <v>117</v>
      </c>
      <c r="E68" s="36" t="s">
        <v>117</v>
      </c>
      <c r="F68" s="18">
        <v>540</v>
      </c>
      <c r="G68" s="19" t="s">
        <v>117</v>
      </c>
      <c r="H68" s="18">
        <v>546</v>
      </c>
      <c r="I68" s="18">
        <v>2123</v>
      </c>
      <c r="J68" s="18">
        <v>2123</v>
      </c>
      <c r="K68" s="18">
        <v>2123</v>
      </c>
      <c r="L68" s="18">
        <v>2123</v>
      </c>
      <c r="M68" s="18">
        <v>2123</v>
      </c>
      <c r="N68" s="18">
        <v>2123</v>
      </c>
      <c r="O68" s="19" t="s">
        <v>117</v>
      </c>
      <c r="P68" s="19" t="s">
        <v>117</v>
      </c>
      <c r="Q68" s="19" t="s">
        <v>117</v>
      </c>
    </row>
    <row r="69" spans="1:17" ht="26.25">
      <c r="A69" s="65" t="s">
        <v>104</v>
      </c>
      <c r="B69" s="18"/>
      <c r="C69" s="36" t="s">
        <v>117</v>
      </c>
      <c r="D69" s="36" t="s">
        <v>117</v>
      </c>
      <c r="E69" s="36" t="s">
        <v>117</v>
      </c>
      <c r="F69" s="19" t="s">
        <v>117</v>
      </c>
      <c r="G69" s="19" t="s">
        <v>117</v>
      </c>
      <c r="H69" s="19" t="s">
        <v>117</v>
      </c>
      <c r="I69" s="19" t="s">
        <v>117</v>
      </c>
      <c r="J69" s="19" t="s">
        <v>117</v>
      </c>
      <c r="K69" s="19" t="s">
        <v>117</v>
      </c>
      <c r="L69" s="19" t="s">
        <v>117</v>
      </c>
      <c r="M69" s="19" t="s">
        <v>117</v>
      </c>
      <c r="N69" s="19" t="s">
        <v>117</v>
      </c>
      <c r="O69" s="19" t="s">
        <v>117</v>
      </c>
      <c r="P69" s="19" t="s">
        <v>117</v>
      </c>
      <c r="Q69" s="19" t="s">
        <v>117</v>
      </c>
    </row>
    <row r="70" spans="1:17" ht="26.25">
      <c r="A70" s="65" t="s">
        <v>105</v>
      </c>
      <c r="B70" s="18"/>
      <c r="C70" s="36" t="s">
        <v>117</v>
      </c>
      <c r="D70" s="36" t="s">
        <v>117</v>
      </c>
      <c r="E70" s="36" t="s">
        <v>117</v>
      </c>
      <c r="F70" s="18">
        <v>4646</v>
      </c>
      <c r="G70" s="19" t="s">
        <v>117</v>
      </c>
      <c r="H70" s="18">
        <v>5140</v>
      </c>
      <c r="I70" s="18">
        <v>5140</v>
      </c>
      <c r="J70" s="18">
        <v>5140</v>
      </c>
      <c r="K70" s="18">
        <v>5140</v>
      </c>
      <c r="L70" s="18">
        <v>5140</v>
      </c>
      <c r="M70" s="18">
        <v>5140</v>
      </c>
      <c r="N70" s="18">
        <v>5140</v>
      </c>
      <c r="O70" s="19" t="s">
        <v>117</v>
      </c>
      <c r="P70" s="19" t="s">
        <v>117</v>
      </c>
      <c r="Q70" s="19" t="s">
        <v>117</v>
      </c>
    </row>
    <row r="71" spans="1:17" ht="26.25">
      <c r="A71" s="65" t="s">
        <v>106</v>
      </c>
      <c r="B71" s="18"/>
      <c r="C71" s="36" t="s">
        <v>117</v>
      </c>
      <c r="D71" s="36" t="s">
        <v>117</v>
      </c>
      <c r="E71" s="36" t="s">
        <v>117</v>
      </c>
      <c r="F71" s="18">
        <v>4900</v>
      </c>
      <c r="G71" s="19" t="s">
        <v>117</v>
      </c>
      <c r="H71" s="18">
        <v>3793</v>
      </c>
      <c r="I71" s="18">
        <v>3793</v>
      </c>
      <c r="J71" s="18">
        <v>3793</v>
      </c>
      <c r="K71" s="18">
        <v>3793</v>
      </c>
      <c r="L71" s="18">
        <v>3793.5</v>
      </c>
      <c r="M71" s="18">
        <v>3793.5</v>
      </c>
      <c r="N71" s="18">
        <v>3793.5</v>
      </c>
      <c r="O71" s="19" t="s">
        <v>117</v>
      </c>
      <c r="P71" s="19" t="s">
        <v>117</v>
      </c>
      <c r="Q71" s="19" t="s">
        <v>117</v>
      </c>
    </row>
    <row r="72" spans="1:17" ht="26.25">
      <c r="A72" s="65" t="s">
        <v>107</v>
      </c>
      <c r="B72" s="18"/>
      <c r="C72" s="36" t="s">
        <v>117</v>
      </c>
      <c r="D72" s="36" t="s">
        <v>117</v>
      </c>
      <c r="E72" s="36" t="s">
        <v>117</v>
      </c>
      <c r="F72" s="18">
        <v>12627.8</v>
      </c>
      <c r="G72" s="19" t="s">
        <v>117</v>
      </c>
      <c r="H72" s="18">
        <v>12627.8</v>
      </c>
      <c r="I72" s="18">
        <v>12627</v>
      </c>
      <c r="J72" s="18">
        <v>1316</v>
      </c>
      <c r="K72" s="18">
        <v>12775</v>
      </c>
      <c r="L72" s="18">
        <v>12775</v>
      </c>
      <c r="M72" s="18">
        <v>12775</v>
      </c>
      <c r="N72" s="18">
        <v>12628</v>
      </c>
      <c r="O72" s="19" t="s">
        <v>117</v>
      </c>
      <c r="P72" s="19" t="s">
        <v>117</v>
      </c>
      <c r="Q72" s="19" t="s">
        <v>117</v>
      </c>
    </row>
    <row r="73" spans="1:17" ht="26.25">
      <c r="A73" s="65" t="s">
        <v>108</v>
      </c>
      <c r="B73" s="18"/>
      <c r="C73" s="36" t="s">
        <v>117</v>
      </c>
      <c r="D73" s="36" t="s">
        <v>117</v>
      </c>
      <c r="E73" s="36" t="s">
        <v>117</v>
      </c>
      <c r="F73" s="18">
        <v>3394</v>
      </c>
      <c r="G73" s="19" t="s">
        <v>117</v>
      </c>
      <c r="H73" s="18">
        <v>3394</v>
      </c>
      <c r="I73" s="18">
        <v>3394</v>
      </c>
      <c r="J73" s="18">
        <v>3394</v>
      </c>
      <c r="K73" s="18">
        <v>3394</v>
      </c>
      <c r="L73" s="18">
        <v>3394</v>
      </c>
      <c r="M73" s="18">
        <v>3394</v>
      </c>
      <c r="N73" s="18">
        <v>3314.6</v>
      </c>
      <c r="O73" s="19" t="s">
        <v>117</v>
      </c>
      <c r="P73" s="19" t="s">
        <v>117</v>
      </c>
      <c r="Q73" s="19" t="s">
        <v>117</v>
      </c>
    </row>
    <row r="74" spans="1:17" ht="26.25">
      <c r="A74" s="65" t="s">
        <v>109</v>
      </c>
      <c r="B74" s="18"/>
      <c r="C74" s="36" t="s">
        <v>117</v>
      </c>
      <c r="D74" s="36" t="s">
        <v>117</v>
      </c>
      <c r="E74" s="36" t="s">
        <v>117</v>
      </c>
      <c r="F74" s="18">
        <v>2068</v>
      </c>
      <c r="G74" s="19" t="s">
        <v>117</v>
      </c>
      <c r="H74" s="18">
        <v>2742.2</v>
      </c>
      <c r="I74" s="18">
        <v>2069</v>
      </c>
      <c r="J74" s="18">
        <v>2069</v>
      </c>
      <c r="K74" s="18">
        <v>2080</v>
      </c>
      <c r="L74" s="18">
        <v>2080</v>
      </c>
      <c r="M74" s="18">
        <v>2080</v>
      </c>
      <c r="N74" s="18">
        <v>2080</v>
      </c>
      <c r="O74" s="19" t="s">
        <v>117</v>
      </c>
      <c r="P74" s="19" t="s">
        <v>117</v>
      </c>
      <c r="Q74" s="19" t="s">
        <v>117</v>
      </c>
    </row>
    <row r="75" spans="1:17" ht="26.25">
      <c r="A75" s="65" t="s">
        <v>110</v>
      </c>
      <c r="B75" s="18"/>
      <c r="C75" s="36" t="s">
        <v>117</v>
      </c>
      <c r="D75" s="36" t="s">
        <v>117</v>
      </c>
      <c r="E75" s="36" t="s">
        <v>117</v>
      </c>
      <c r="F75" s="19" t="s">
        <v>117</v>
      </c>
      <c r="G75" s="19" t="s">
        <v>117</v>
      </c>
      <c r="H75" s="18">
        <v>2742</v>
      </c>
      <c r="I75" s="18">
        <v>3483</v>
      </c>
      <c r="J75" s="18">
        <v>3483</v>
      </c>
      <c r="K75" s="18">
        <v>3483.5</v>
      </c>
      <c r="L75" s="18">
        <v>3483</v>
      </c>
      <c r="M75" s="18">
        <v>3483</v>
      </c>
      <c r="N75" s="18">
        <v>3483</v>
      </c>
      <c r="O75" s="19" t="s">
        <v>117</v>
      </c>
      <c r="P75" s="19" t="s">
        <v>117</v>
      </c>
      <c r="Q75" s="19" t="s">
        <v>117</v>
      </c>
    </row>
    <row r="76" spans="1:17" ht="26.25">
      <c r="A76" s="65" t="s">
        <v>111</v>
      </c>
      <c r="B76" s="18"/>
      <c r="C76" s="36" t="s">
        <v>117</v>
      </c>
      <c r="D76" s="36" t="s">
        <v>117</v>
      </c>
      <c r="E76" s="36" t="s">
        <v>117</v>
      </c>
      <c r="F76" s="19" t="s">
        <v>117</v>
      </c>
      <c r="G76" s="19" t="s">
        <v>117</v>
      </c>
      <c r="H76" s="19" t="s">
        <v>117</v>
      </c>
      <c r="I76" s="19" t="s">
        <v>117</v>
      </c>
      <c r="J76" s="18">
        <v>5164</v>
      </c>
      <c r="K76" s="18">
        <v>5164</v>
      </c>
      <c r="L76" s="18">
        <v>5164</v>
      </c>
      <c r="M76" s="18">
        <v>5164</v>
      </c>
      <c r="N76" s="18">
        <v>5164</v>
      </c>
      <c r="O76" s="19" t="s">
        <v>117</v>
      </c>
      <c r="P76" s="19" t="s">
        <v>117</v>
      </c>
      <c r="Q76" s="19" t="s">
        <v>117</v>
      </c>
    </row>
    <row r="77" spans="1:17">
      <c r="A77" s="65" t="s">
        <v>112</v>
      </c>
      <c r="B77" s="18"/>
      <c r="C77" s="36" t="s">
        <v>117</v>
      </c>
      <c r="D77" s="36" t="s">
        <v>117</v>
      </c>
      <c r="E77" s="36" t="s">
        <v>117</v>
      </c>
      <c r="F77" s="19" t="s">
        <v>117</v>
      </c>
      <c r="G77" s="19" t="s">
        <v>117</v>
      </c>
      <c r="H77" s="19" t="s">
        <v>117</v>
      </c>
      <c r="I77" s="19" t="s">
        <v>117</v>
      </c>
      <c r="J77" s="19" t="s">
        <v>117</v>
      </c>
      <c r="K77" s="19" t="s">
        <v>117</v>
      </c>
      <c r="L77" s="19" t="s">
        <v>117</v>
      </c>
      <c r="M77" s="47">
        <v>0.4</v>
      </c>
      <c r="N77" s="18">
        <v>0.4</v>
      </c>
      <c r="O77" s="19" t="s">
        <v>117</v>
      </c>
      <c r="P77" s="19" t="s">
        <v>117</v>
      </c>
      <c r="Q77" s="19" t="s">
        <v>117</v>
      </c>
    </row>
    <row r="78" spans="1:17">
      <c r="A78" s="66" t="s">
        <v>113</v>
      </c>
      <c r="B78" s="35"/>
      <c r="C78" s="36" t="s">
        <v>117</v>
      </c>
      <c r="D78" s="36" t="s">
        <v>117</v>
      </c>
      <c r="E78" s="36" t="s">
        <v>117</v>
      </c>
      <c r="F78" s="36" t="s">
        <v>117</v>
      </c>
      <c r="G78" s="36" t="s">
        <v>117</v>
      </c>
      <c r="H78" s="36" t="s">
        <v>117</v>
      </c>
      <c r="I78" s="36" t="s">
        <v>117</v>
      </c>
      <c r="J78" s="36" t="s">
        <v>117</v>
      </c>
      <c r="K78" s="36" t="s">
        <v>117</v>
      </c>
      <c r="L78" s="36" t="s">
        <v>117</v>
      </c>
      <c r="M78" s="48">
        <v>9491</v>
      </c>
      <c r="N78" s="35">
        <v>9491.4</v>
      </c>
      <c r="O78" s="36" t="s">
        <v>117</v>
      </c>
      <c r="P78" s="36" t="s">
        <v>117</v>
      </c>
      <c r="Q78" s="36" t="s">
        <v>117</v>
      </c>
    </row>
    <row r="79" spans="1:17">
      <c r="A79" s="68" t="s">
        <v>114</v>
      </c>
      <c r="B79" s="49"/>
      <c r="C79" s="50" t="s">
        <v>117</v>
      </c>
      <c r="D79" s="50" t="s">
        <v>117</v>
      </c>
      <c r="E79" s="50" t="s">
        <v>117</v>
      </c>
      <c r="F79" s="50" t="s">
        <v>117</v>
      </c>
      <c r="G79" s="50" t="s">
        <v>117</v>
      </c>
      <c r="H79" s="50" t="s">
        <v>117</v>
      </c>
      <c r="I79" s="50" t="s">
        <v>117</v>
      </c>
      <c r="J79" s="50" t="s">
        <v>117</v>
      </c>
      <c r="K79" s="50" t="s">
        <v>117</v>
      </c>
      <c r="L79" s="50" t="s">
        <v>117</v>
      </c>
      <c r="M79" s="51" t="s">
        <v>29</v>
      </c>
      <c r="N79" s="51" t="s">
        <v>30</v>
      </c>
      <c r="O79" s="51" t="s">
        <v>31</v>
      </c>
      <c r="P79" s="51" t="s">
        <v>32</v>
      </c>
      <c r="Q79" s="51" t="s">
        <v>33</v>
      </c>
    </row>
    <row r="80" spans="1:17">
      <c r="A80" s="68" t="s">
        <v>115</v>
      </c>
      <c r="B80" s="49"/>
      <c r="C80" s="50" t="s">
        <v>117</v>
      </c>
      <c r="D80" s="50" t="s">
        <v>117</v>
      </c>
      <c r="E80" s="50" t="s">
        <v>117</v>
      </c>
      <c r="F80" s="50" t="s">
        <v>117</v>
      </c>
      <c r="G80" s="50" t="s">
        <v>117</v>
      </c>
      <c r="H80" s="50" t="s">
        <v>117</v>
      </c>
      <c r="I80" s="50" t="s">
        <v>117</v>
      </c>
      <c r="J80" s="50" t="s">
        <v>117</v>
      </c>
      <c r="K80" s="50" t="s">
        <v>117</v>
      </c>
      <c r="L80" s="50" t="s">
        <v>117</v>
      </c>
      <c r="M80" s="51">
        <v>614.9</v>
      </c>
      <c r="N80" s="51">
        <v>29.8</v>
      </c>
      <c r="O80" s="51">
        <v>99.9</v>
      </c>
      <c r="P80" s="51">
        <v>118.6</v>
      </c>
      <c r="Q80" s="51">
        <v>104.6</v>
      </c>
    </row>
    <row r="81" spans="1:17">
      <c r="A81" s="68" t="s">
        <v>116</v>
      </c>
      <c r="B81" s="49"/>
      <c r="C81" s="50" t="s">
        <v>117</v>
      </c>
      <c r="D81" s="50" t="s">
        <v>117</v>
      </c>
      <c r="E81" s="50" t="s">
        <v>117</v>
      </c>
      <c r="F81" s="50" t="s">
        <v>117</v>
      </c>
      <c r="G81" s="50" t="s">
        <v>117</v>
      </c>
      <c r="H81" s="50" t="s">
        <v>117</v>
      </c>
      <c r="I81" s="50" t="s">
        <v>117</v>
      </c>
      <c r="J81" s="50" t="s">
        <v>117</v>
      </c>
      <c r="K81" s="50" t="s">
        <v>117</v>
      </c>
      <c r="L81" s="50" t="s">
        <v>117</v>
      </c>
      <c r="M81" s="51">
        <v>4.2</v>
      </c>
      <c r="N81" s="51">
        <v>37.799999999999997</v>
      </c>
      <c r="O81" s="51">
        <v>366.4</v>
      </c>
      <c r="P81" s="51">
        <v>83.3</v>
      </c>
      <c r="Q81" s="51">
        <v>1052.5999999999999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5" sqref="B5"/>
    </sheetView>
  </sheetViews>
  <sheetFormatPr defaultRowHeight="15"/>
  <cols>
    <col min="1" max="1" width="19.5703125" bestFit="1" customWidth="1"/>
    <col min="2" max="2" width="69.42578125" customWidth="1"/>
  </cols>
  <sheetData>
    <row r="1" spans="1:2">
      <c r="A1" s="4" t="s">
        <v>1</v>
      </c>
      <c r="B1" s="1" t="s">
        <v>25</v>
      </c>
    </row>
    <row r="2" spans="1:2">
      <c r="A2" s="4" t="s">
        <v>2</v>
      </c>
      <c r="B2" s="1" t="s">
        <v>26</v>
      </c>
    </row>
    <row r="3" spans="1:2">
      <c r="A3" s="5" t="s">
        <v>3</v>
      </c>
      <c r="B3" s="1" t="s">
        <v>34</v>
      </c>
    </row>
    <row r="4" spans="1:2" ht="60">
      <c r="A4" s="5" t="s">
        <v>4</v>
      </c>
      <c r="B4" s="55" t="s">
        <v>35</v>
      </c>
    </row>
    <row r="5" spans="1:2" ht="135">
      <c r="A5" s="5" t="s">
        <v>5</v>
      </c>
      <c r="B5" s="56" t="s">
        <v>36</v>
      </c>
    </row>
    <row r="6" spans="1:2">
      <c r="A6" s="4" t="s">
        <v>6</v>
      </c>
      <c r="B6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2016-11-14T06:53:21Z</dcterms:modified>
</cp:coreProperties>
</file>