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2260" windowHeight="12645"/>
  </bookViews>
  <sheets>
    <sheet name="Данные" sheetId="1" r:id="rId1"/>
    <sheet name="Описание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</calcChain>
</file>

<file path=xl/sharedStrings.xml><?xml version="1.0" encoding="utf-8"?>
<sst xmlns="http://schemas.openxmlformats.org/spreadsheetml/2006/main" count="858" uniqueCount="119">
  <si>
    <t>Координаты (заливка, регионы)</t>
  </si>
  <si>
    <t>Страна</t>
  </si>
  <si>
    <t>Сектор</t>
  </si>
  <si>
    <t>Источник</t>
  </si>
  <si>
    <t>Контактные данные</t>
  </si>
  <si>
    <t>Краткое описание</t>
  </si>
  <si>
    <t>Ссылки</t>
  </si>
  <si>
    <t>9590,5</t>
  </si>
  <si>
    <t>11214,2</t>
  </si>
  <si>
    <t>784,2</t>
  </si>
  <si>
    <t>723,7</t>
  </si>
  <si>
    <t>2783,4</t>
  </si>
  <si>
    <t>5085,1</t>
  </si>
  <si>
    <t>1795,3</t>
  </si>
  <si>
    <t>1184,1</t>
  </si>
  <si>
    <t>1204,1</t>
  </si>
  <si>
    <t>694</t>
  </si>
  <si>
    <t>2548,0</t>
  </si>
  <si>
    <t>2546</t>
  </si>
  <si>
    <t>309,2</t>
  </si>
  <si>
    <t>485,7</t>
  </si>
  <si>
    <t>126,3</t>
  </si>
  <si>
    <t>450,5</t>
  </si>
  <si>
    <t>40,0</t>
  </si>
  <si>
    <t>45</t>
  </si>
  <si>
    <t>Кыргызстан</t>
  </si>
  <si>
    <t>Биоразнообразие</t>
  </si>
  <si>
    <t> 2 396,7</t>
  </si>
  <si>
    <t> 19,2</t>
  </si>
  <si>
    <t>7 | 7</t>
  </si>
  <si>
    <t>8 | 8</t>
  </si>
  <si>
    <t>18 | 18</t>
  </si>
  <si>
    <t>24 | 23</t>
  </si>
  <si>
    <t>26 | 22</t>
  </si>
  <si>
    <t>Национальный статистический комитет Кыргызской Республики</t>
  </si>
  <si>
    <t xml:space="preserve">Национальный статистический комитет Кыргызской Республики, Отдел сводных работ и распространения статистической информации
+996 (312) 62 56 62; +996 (312) 62 55 59; +996 (312) 62 57 47
</t>
  </si>
  <si>
    <t>В Национальном статистическом комитете Кыргызской Республики представлены данные годовых отчетов по лесным и охотничьим хозяйствам, заповедникам. Информация подготовлен отделом социальной и экологической статистики Национального статистического комитета Кыргызской Республики и отделом ИОС демографической, социальной и экологический статистики ГВЦ Национального статистического комитета Кыргызской Республики. В отдельных случаях незначительные расхождения итогов от суммы слагаемых объясняются округлением данных.</t>
  </si>
  <si>
    <t>Данные</t>
  </si>
  <si>
    <t>http://stat.kg/ru/statistics/turizm-otdyh-ohrana-okruzhayushej-sredy/</t>
  </si>
  <si>
    <r>
      <t>Площадь заповедников, заповедно-охотничьих хозяйств и природных национальных парков в Кыргызстане</t>
    </r>
    <r>
      <rPr>
        <b/>
        <sz val="10"/>
        <color theme="1"/>
        <rFont val="Calibri"/>
        <family val="2"/>
        <charset val="204"/>
        <scheme val="minor"/>
      </rPr>
      <t xml:space="preserve"> </t>
    </r>
    <r>
      <rPr>
        <i/>
        <sz val="10"/>
        <color theme="1"/>
        <rFont val="Calibri"/>
        <family val="2"/>
        <charset val="204"/>
        <scheme val="minor"/>
      </rPr>
      <t>(тыс. гек.)</t>
    </r>
    <r>
      <rPr>
        <b/>
        <sz val="10"/>
        <color theme="1"/>
        <rFont val="Calibri"/>
        <family val="2"/>
        <charset val="204"/>
        <scheme val="minor"/>
      </rPr>
      <t xml:space="preserve"> (данные стат. ком.)</t>
    </r>
  </si>
  <si>
    <r>
      <t>Общее число заповедников, заповедно-охотничьих хозяйств и природных национальных парков в Кыргызстане</t>
    </r>
    <r>
      <rPr>
        <i/>
        <sz val="10"/>
        <color theme="1"/>
        <rFont val="Calibri"/>
        <family val="2"/>
        <charset val="204"/>
        <scheme val="minor"/>
      </rPr>
      <t xml:space="preserve"> (единиц)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</si>
  <si>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 xml:space="preserve">Общая площадь лесного фонда (вкл. леса, переданные в долгосрочное пользование)  в Кыргызстане </t>
    </r>
    <r>
      <rPr>
        <i/>
        <sz val="10"/>
        <color theme="1"/>
        <rFont val="Calibri"/>
        <family val="2"/>
        <charset val="204"/>
        <scheme val="minor"/>
      </rPr>
      <t>(тыс. гек.)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>(данные ГРС)</t>
    </r>
  </si>
  <si>
    <r>
      <t xml:space="preserve">Площадь покрытая лесом </t>
    </r>
    <r>
      <rPr>
        <b/>
        <sz val="10"/>
        <color theme="1"/>
        <rFont val="Calibri"/>
        <family val="2"/>
        <charset val="204"/>
        <scheme val="minor"/>
      </rPr>
      <t>(данные ГРС)</t>
    </r>
  </si>
  <si>
    <r>
      <t xml:space="preserve">Общая площадь лесного фонда, тыс. га </t>
    </r>
    <r>
      <rPr>
        <i/>
        <sz val="10"/>
        <color theme="1"/>
        <rFont val="Calibri"/>
        <family val="2"/>
        <charset val="204"/>
        <scheme val="minor"/>
      </rPr>
      <t>(гектарах)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</si>
  <si>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>Общая площадь лесного фонда, тыс. га Баткенская область</t>
    </r>
    <r>
      <rPr>
        <b/>
        <sz val="10"/>
        <color theme="1"/>
        <rFont val="Calibri"/>
        <family val="2"/>
        <charset val="204"/>
        <scheme val="minor"/>
      </rPr>
      <t> (данные стат. ком.)</t>
    </r>
  </si>
  <si>
    <r>
      <t xml:space="preserve">Общая площадь лесного фонда, тыс. га Джалал-Абадская область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</si>
  <si>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 xml:space="preserve">Общая площадь лесного фонда, тыс. га Иссык-Кульская область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</si>
  <si>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>Общая площадь лесного фонда, тыс. га Нарынская область</t>
    </r>
    <r>
      <rPr>
        <b/>
        <sz val="10"/>
        <color theme="1"/>
        <rFont val="Calibri"/>
        <family val="2"/>
        <charset val="204"/>
        <scheme val="minor"/>
      </rPr>
      <t xml:space="preserve"> (данные стат. ком.)</t>
    </r>
  </si>
  <si>
    <r>
      <t xml:space="preserve">Общая площадь лесного фонда, тыс. га Ошская область </t>
    </r>
    <r>
      <rPr>
        <b/>
        <sz val="10"/>
        <color theme="1"/>
        <rFont val="Calibri"/>
        <family val="2"/>
        <charset val="204"/>
        <scheme val="minor"/>
      </rPr>
      <t xml:space="preserve"> (данные стат. ком.)</t>
    </r>
  </si>
  <si>
    <r>
      <t xml:space="preserve">Общая площадь лесного фонда, тыс. га Таласская область 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</si>
  <si>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 xml:space="preserve">Общая площадь лесного фонда, тыс. га Чуйская область 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</si>
  <si>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>Площадь, покрытая лесом, тыс. га  Баткенская область </t>
    </r>
    <r>
      <rPr>
        <b/>
        <sz val="10"/>
        <color theme="1"/>
        <rFont val="Calibri"/>
        <family val="2"/>
        <charset val="204"/>
        <scheme val="minor"/>
      </rPr>
      <t xml:space="preserve"> (данные стат. ком.)</t>
    </r>
  </si>
  <si>
    <r>
      <t xml:space="preserve">Площадь, покрытая лесом, тыс. га Джалал-Абадская область 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</si>
  <si>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>Площадь, покрытая лесом, тыс. га Иссык-Кульская область</t>
    </r>
    <r>
      <rPr>
        <b/>
        <sz val="10"/>
        <color theme="1"/>
        <rFont val="Calibri"/>
        <family val="2"/>
        <charset val="204"/>
        <scheme val="minor"/>
      </rPr>
      <t xml:space="preserve">  (данные стат. ком.)</t>
    </r>
  </si>
  <si>
    <r>
      <t xml:space="preserve">Площадь, покрытая лесом, тыс. га Нарынская область 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</si>
  <si>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 xml:space="preserve">Площадь, покрытая лесом, тыс. га Ошская область 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</si>
  <si>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 xml:space="preserve">Площадь, покрытая лесом, тыс. га Таласская область </t>
    </r>
    <r>
      <rPr>
        <b/>
        <sz val="10"/>
        <color theme="1"/>
        <rFont val="Calibri"/>
        <family val="2"/>
        <charset val="204"/>
        <scheme val="minor"/>
      </rPr>
      <t xml:space="preserve"> (данные стат. ком.)</t>
    </r>
  </si>
  <si>
    <r>
      <t xml:space="preserve">Площадь, покрытая лесом, тыс. га Чуйская область 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</si>
  <si>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 xml:space="preserve">Лесистость территории, процентов Баткенская область  </t>
    </r>
    <r>
      <rPr>
        <b/>
        <sz val="10"/>
        <color theme="1"/>
        <rFont val="Calibri"/>
        <family val="2"/>
        <charset val="204"/>
        <scheme val="minor"/>
      </rPr>
      <t xml:space="preserve"> (данные стат. ком.)</t>
    </r>
  </si>
  <si>
    <r>
      <t xml:space="preserve">Лесистость территории, процентов  Джалал-Абадская область 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</si>
  <si>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 xml:space="preserve">Лесистость территории, процентов Иссык-Кульская область </t>
    </r>
    <r>
      <rPr>
        <b/>
        <sz val="10"/>
        <color theme="1"/>
        <rFont val="Calibri"/>
        <family val="2"/>
        <charset val="204"/>
        <scheme val="minor"/>
      </rPr>
      <t xml:space="preserve"> (данные стат. ком.)</t>
    </r>
  </si>
  <si>
    <r>
      <t xml:space="preserve">Лесистость территории, процентов Нарынская область </t>
    </r>
    <r>
      <rPr>
        <b/>
        <sz val="10"/>
        <color theme="1"/>
        <rFont val="Calibri"/>
        <family val="2"/>
        <charset val="204"/>
        <scheme val="minor"/>
      </rPr>
      <t xml:space="preserve"> (данные стат. ком.)</t>
    </r>
  </si>
  <si>
    <r>
      <t xml:space="preserve">Лесистость территории, процентов Ошская область </t>
    </r>
    <r>
      <rPr>
        <b/>
        <sz val="10"/>
        <color theme="1"/>
        <rFont val="Calibri"/>
        <family val="2"/>
        <charset val="204"/>
        <scheme val="minor"/>
      </rPr>
      <t xml:space="preserve"> (данные стат. ком.)</t>
    </r>
  </si>
  <si>
    <r>
      <t xml:space="preserve">Лесистость территории, процентов Таласская область </t>
    </r>
    <r>
      <rPr>
        <b/>
        <sz val="10"/>
        <color theme="1"/>
        <rFont val="Calibri"/>
        <family val="2"/>
        <charset val="204"/>
        <scheme val="minor"/>
      </rPr>
      <t xml:space="preserve"> (данные стат. ком.)</t>
    </r>
  </si>
  <si>
    <r>
      <t xml:space="preserve">Лесистость территории, процентов Чуйская область </t>
    </r>
    <r>
      <rPr>
        <b/>
        <sz val="10"/>
        <color theme="1"/>
        <rFont val="Calibri"/>
        <family val="2"/>
        <charset val="204"/>
        <scheme val="minor"/>
      </rPr>
      <t xml:space="preserve"> (данные стат. ком.)</t>
    </r>
  </si>
  <si>
    <r>
      <t xml:space="preserve">Площадь покрытая лесом, тыс. га  </t>
    </r>
    <r>
      <rPr>
        <i/>
        <sz val="10"/>
        <color theme="1"/>
        <rFont val="Calibri"/>
        <family val="2"/>
        <charset val="204"/>
        <scheme val="minor"/>
      </rPr>
      <t>(гектарах)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</si>
  <si>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 xml:space="preserve">Общий запас древесины на корню, млн. куб. м </t>
    </r>
    <r>
      <rPr>
        <i/>
        <sz val="10"/>
        <color theme="1"/>
        <rFont val="Calibri"/>
        <family val="2"/>
        <charset val="204"/>
        <scheme val="minor"/>
      </rPr>
      <t xml:space="preserve"> (гектарах)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</si>
  <si>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 xml:space="preserve">Лесистость, в процентах  </t>
    </r>
    <r>
      <rPr>
        <i/>
        <sz val="10"/>
        <color theme="1"/>
        <rFont val="Calibri"/>
        <family val="2"/>
        <charset val="204"/>
        <scheme val="minor"/>
      </rPr>
      <t xml:space="preserve">(гектарах)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</si>
  <si>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 xml:space="preserve">Лесовосстановление: посадка и посев леса, в Кыргызстане </t>
    </r>
    <r>
      <rPr>
        <i/>
        <sz val="10"/>
        <color theme="1"/>
        <rFont val="Calibri"/>
        <family val="2"/>
        <charset val="204"/>
        <scheme val="minor"/>
      </rPr>
      <t>(тыс.гектаров)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</si>
  <si>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 xml:space="preserve">Вырублено древесины рубками ухода за лесом и выборочно-санитарными рубками,   </t>
    </r>
    <r>
      <rPr>
        <i/>
        <sz val="10"/>
        <color theme="1"/>
        <rFont val="Calibri"/>
        <family val="2"/>
        <charset val="204"/>
        <scheme val="minor"/>
      </rPr>
      <t>(тыс.куб.метров)</t>
    </r>
  </si>
  <si>
    <r>
      <t xml:space="preserve">в том числе ликвидной древесины, плотных куб.м. в Кыргызстане  </t>
    </r>
    <r>
      <rPr>
        <i/>
        <sz val="10"/>
        <color theme="1"/>
        <rFont val="Calibri"/>
        <family val="2"/>
        <charset val="204"/>
        <scheme val="minor"/>
      </rPr>
      <t>(тыс.куб.метров)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</si>
  <si>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 xml:space="preserve">Рубки ухода и выборочно-санитарные рубки леса по территории Кыргызская Республика </t>
    </r>
    <r>
      <rPr>
        <i/>
        <sz val="10"/>
        <color theme="1"/>
        <rFont val="Calibri"/>
        <family val="2"/>
        <charset val="204"/>
        <scheme val="minor"/>
      </rPr>
      <t xml:space="preserve">(гектарах) 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</si>
  <si>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 xml:space="preserve">Рубки ухода и выборочно-санитарные рубки леса по территории Баткенская область </t>
    </r>
    <r>
      <rPr>
        <i/>
        <sz val="10"/>
        <color theme="1"/>
        <rFont val="Calibri"/>
        <family val="2"/>
        <charset val="204"/>
        <scheme val="minor"/>
      </rPr>
      <t xml:space="preserve">(гектарах) 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</si>
  <si>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 xml:space="preserve">Рубки ухода и выборочно-санитарные рубки леса по территории Джалал-Абадская область </t>
    </r>
    <r>
      <rPr>
        <i/>
        <sz val="10"/>
        <color theme="1"/>
        <rFont val="Calibri"/>
        <family val="2"/>
        <charset val="204"/>
        <scheme val="minor"/>
      </rPr>
      <t xml:space="preserve">(гектарах) 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</si>
  <si>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 xml:space="preserve">Рубки ухода и выборочно-санитарные рубки леса по территории Иссык-Кульская область </t>
    </r>
    <r>
      <rPr>
        <i/>
        <sz val="10"/>
        <color theme="1"/>
        <rFont val="Calibri"/>
        <family val="2"/>
        <charset val="204"/>
        <scheme val="minor"/>
      </rPr>
      <t>(гектарах)</t>
    </r>
    <r>
      <rPr>
        <sz val="10"/>
        <color theme="1"/>
        <rFont val="Calibri"/>
        <family val="2"/>
        <charset val="204"/>
        <scheme val="minor"/>
      </rPr>
      <t xml:space="preserve"> 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</si>
  <si>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 xml:space="preserve">Рубки ухода и выборочно-санитарные рубки леса по территории Нарынская область </t>
    </r>
    <r>
      <rPr>
        <i/>
        <sz val="10"/>
        <color theme="1"/>
        <rFont val="Calibri"/>
        <family val="2"/>
        <charset val="204"/>
        <scheme val="minor"/>
      </rPr>
      <t xml:space="preserve">(гектарах) 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</si>
  <si>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>Рубки ухода и выборочно-санитарные рубки леса по территории Ошская область, включая г. Ош</t>
    </r>
    <r>
      <rPr>
        <i/>
        <sz val="10"/>
        <color theme="1"/>
        <rFont val="Calibri"/>
        <family val="2"/>
        <charset val="204"/>
        <scheme val="minor"/>
      </rPr>
      <t xml:space="preserve"> (гектарах)</t>
    </r>
    <r>
      <rPr>
        <sz val="10"/>
        <color theme="1"/>
        <rFont val="Calibri"/>
        <family val="2"/>
        <charset val="204"/>
        <scheme val="minor"/>
      </rPr>
      <t xml:space="preserve"> 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</si>
  <si>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 xml:space="preserve">Рубки ухода и выборочно-санитарные рубки леса по территории Таласская область </t>
    </r>
    <r>
      <rPr>
        <i/>
        <sz val="10"/>
        <color theme="1"/>
        <rFont val="Calibri"/>
        <family val="2"/>
        <charset val="204"/>
        <scheme val="minor"/>
      </rPr>
      <t>(гектарах)</t>
    </r>
    <r>
      <rPr>
        <sz val="10"/>
        <color theme="1"/>
        <rFont val="Calibri"/>
        <family val="2"/>
        <charset val="204"/>
        <scheme val="minor"/>
      </rPr>
      <t xml:space="preserve"> 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</si>
  <si>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 xml:space="preserve">Рубки ухода и выборочно-санитарные рубки леса по территории Чуйская область </t>
    </r>
    <r>
      <rPr>
        <i/>
        <sz val="10"/>
        <color theme="1"/>
        <rFont val="Calibri"/>
        <family val="2"/>
        <charset val="204"/>
        <scheme val="minor"/>
      </rPr>
      <t xml:space="preserve">(гектарах) 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</si>
  <si>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 xml:space="preserve">Рубки ухода и выборочно-санитарные рубки леса по территории г. Бишкек </t>
    </r>
    <r>
      <rPr>
        <i/>
        <sz val="10"/>
        <color theme="1"/>
        <rFont val="Calibri"/>
        <family val="2"/>
        <charset val="204"/>
        <scheme val="minor"/>
      </rPr>
      <t xml:space="preserve">(гектарах) </t>
    </r>
    <r>
      <rPr>
        <b/>
        <sz val="10"/>
        <color theme="1"/>
        <rFont val="Calibri"/>
        <family val="2"/>
        <charset val="204"/>
        <scheme val="minor"/>
      </rPr>
      <t xml:space="preserve"> (данные стат. ком.)</t>
    </r>
  </si>
  <si>
    <r>
      <t xml:space="preserve">Лесовосстановление в Кыргызстане </t>
    </r>
    <r>
      <rPr>
        <i/>
        <sz val="10"/>
        <color theme="1"/>
        <rFont val="Calibri"/>
        <family val="2"/>
        <charset val="204"/>
        <scheme val="minor"/>
      </rPr>
      <t xml:space="preserve">(гектарах) </t>
    </r>
    <r>
      <rPr>
        <b/>
        <sz val="10"/>
        <color theme="1"/>
        <rFont val="Calibri"/>
        <family val="2"/>
        <charset val="204"/>
        <scheme val="minor"/>
      </rPr>
      <t xml:space="preserve"> (данные стат. ком.)</t>
    </r>
  </si>
  <si>
    <r>
      <t xml:space="preserve">Лесовосстановление в Баткенской области </t>
    </r>
    <r>
      <rPr>
        <i/>
        <sz val="10"/>
        <color theme="1"/>
        <rFont val="Calibri"/>
        <family val="2"/>
        <charset val="204"/>
        <scheme val="minor"/>
      </rPr>
      <t xml:space="preserve">(гектарах)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</si>
  <si>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>Лесовосстановление в Джалал-Абадской области</t>
    </r>
    <r>
      <rPr>
        <i/>
        <sz val="10"/>
        <color theme="1"/>
        <rFont val="Calibri"/>
        <family val="2"/>
        <charset val="204"/>
        <scheme val="minor"/>
      </rPr>
      <t xml:space="preserve"> (гектарах)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</si>
  <si>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 xml:space="preserve">Лесовосстановление в Иссык-Кульской области </t>
    </r>
    <r>
      <rPr>
        <i/>
        <sz val="10"/>
        <color theme="1"/>
        <rFont val="Calibri"/>
        <family val="2"/>
        <charset val="204"/>
        <scheme val="minor"/>
      </rPr>
      <t>(гектарах)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</si>
  <si>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 xml:space="preserve">Лесовосстановление в Нарынской области </t>
    </r>
    <r>
      <rPr>
        <i/>
        <sz val="10"/>
        <color theme="1"/>
        <rFont val="Calibri"/>
        <family val="2"/>
        <charset val="204"/>
        <scheme val="minor"/>
      </rPr>
      <t>(гектарах)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</si>
  <si>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 xml:space="preserve">Лесовосстановление в Ошской области </t>
    </r>
    <r>
      <rPr>
        <i/>
        <sz val="10"/>
        <color theme="1"/>
        <rFont val="Calibri"/>
        <family val="2"/>
        <charset val="204"/>
        <scheme val="minor"/>
      </rPr>
      <t>(гектарах)</t>
    </r>
    <r>
      <rPr>
        <b/>
        <sz val="10"/>
        <color theme="1"/>
        <rFont val="Calibri"/>
        <family val="2"/>
        <charset val="204"/>
        <scheme val="minor"/>
      </rPr>
      <t xml:space="preserve"> (данные стат. ком.)</t>
    </r>
  </si>
  <si>
    <r>
      <t xml:space="preserve">Лесовосстановление в Таласской области </t>
    </r>
    <r>
      <rPr>
        <i/>
        <sz val="10"/>
        <color theme="1"/>
        <rFont val="Calibri"/>
        <family val="2"/>
        <charset val="204"/>
        <scheme val="minor"/>
      </rPr>
      <t>(гектарах)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</si>
  <si>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 xml:space="preserve">Лесовосстановление в Чуйской области </t>
    </r>
    <r>
      <rPr>
        <i/>
        <sz val="10"/>
        <color theme="1"/>
        <rFont val="Calibri"/>
        <family val="2"/>
        <charset val="204"/>
        <scheme val="minor"/>
      </rPr>
      <t>(гектарах)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</si>
  <si>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 xml:space="preserve">Лесовосстановление в г. Бишкек </t>
    </r>
    <r>
      <rPr>
        <i/>
        <sz val="10"/>
        <color theme="1"/>
        <rFont val="Calibri"/>
        <family val="2"/>
        <charset val="204"/>
        <scheme val="minor"/>
      </rPr>
      <t>(гектарах)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</si>
  <si>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 xml:space="preserve">Расходы государственного бюджета на охрану окружающей среды природные парки и заповедники </t>
    </r>
    <r>
      <rPr>
        <i/>
        <sz val="10"/>
        <color theme="1"/>
        <rFont val="Calibri"/>
        <family val="2"/>
        <charset val="204"/>
        <scheme val="minor"/>
      </rPr>
      <t>(млн. сом)</t>
    </r>
    <r>
      <rPr>
        <b/>
        <i/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  <r>
      <rPr>
        <sz val="10"/>
        <color theme="1"/>
        <rFont val="Calibri"/>
        <family val="2"/>
        <charset val="204"/>
        <scheme val="minor"/>
      </rPr>
      <t xml:space="preserve">
</t>
    </r>
  </si>
  <si>
    <r>
      <t xml:space="preserve">Расходы государственного бюджета на охрану окружающей среды: Охрана растений </t>
    </r>
    <r>
      <rPr>
        <i/>
        <sz val="10"/>
        <color theme="1"/>
        <rFont val="Calibri"/>
        <family val="2"/>
        <charset val="204"/>
        <scheme val="minor"/>
      </rPr>
      <t>(млн. сом)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  <r>
      <rPr>
        <sz val="10"/>
        <color theme="1"/>
        <rFont val="Calibri"/>
        <family val="2"/>
        <charset val="204"/>
        <scheme val="minor"/>
      </rPr>
      <t xml:space="preserve">
</t>
    </r>
  </si>
  <si>
    <r>
      <t xml:space="preserve">Расходы государственного бюджета на охрану окружающей среды: Химизация, защита и карантин растений </t>
    </r>
    <r>
      <rPr>
        <i/>
        <sz val="10"/>
        <color theme="1"/>
        <rFont val="Calibri"/>
        <family val="2"/>
        <charset val="204"/>
        <scheme val="minor"/>
      </rPr>
      <t xml:space="preserve">(млн. сом)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  <r>
      <rPr>
        <sz val="10"/>
        <color theme="1"/>
        <rFont val="Calibri"/>
        <family val="2"/>
        <charset val="204"/>
        <scheme val="minor"/>
      </rPr>
      <t xml:space="preserve">
</t>
    </r>
  </si>
  <si>
    <r>
      <t xml:space="preserve">Доля природных парков и заповедников, площадь страны, тыс. га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</si>
  <si>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 xml:space="preserve">Доля природных парков и заповедников, Площадь природных национальных парков и заповедников, тыс. га 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</si>
  <si>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 xml:space="preserve">Доля природных парков и заповедников, доля в общей площади страны, процентах 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</si>
  <si>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 xml:space="preserve">Кыргызский Национальный природный парк “Кыргыз- Ата” площадь покрытая лесом </t>
    </r>
    <r>
      <rPr>
        <i/>
        <sz val="10"/>
        <color theme="1"/>
        <rFont val="Calibri"/>
        <family val="2"/>
        <charset val="204"/>
        <scheme val="minor"/>
      </rPr>
      <t>(гектарах)</t>
    </r>
    <r>
      <rPr>
        <b/>
        <sz val="10"/>
        <color theme="1"/>
        <rFont val="Calibri"/>
        <family val="2"/>
        <charset val="204"/>
        <scheme val="minor"/>
      </rPr>
      <t xml:space="preserve"> (данные стат. ком.)</t>
    </r>
  </si>
  <si>
    <r>
      <t xml:space="preserve">Кыргызский государственный природный парк “Ала-Арча”площадь покрытая лесом </t>
    </r>
    <r>
      <rPr>
        <i/>
        <sz val="10"/>
        <color theme="1"/>
        <rFont val="Calibri"/>
        <family val="2"/>
        <charset val="204"/>
        <scheme val="minor"/>
      </rPr>
      <t>(гектарах)</t>
    </r>
    <r>
      <rPr>
        <b/>
        <sz val="10"/>
        <color theme="1"/>
        <rFont val="Calibri"/>
        <family val="2"/>
        <charset val="204"/>
        <scheme val="minor"/>
      </rPr>
      <t xml:space="preserve"> (данные стат. ком.)</t>
    </r>
  </si>
  <si>
    <r>
      <t xml:space="preserve">Беш-Аральский заповедник площадь покрытая лесом </t>
    </r>
    <r>
      <rPr>
        <i/>
        <sz val="10"/>
        <color theme="1"/>
        <rFont val="Calibri"/>
        <family val="2"/>
        <charset val="204"/>
        <scheme val="minor"/>
      </rPr>
      <t>(гектарах)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</si>
  <si>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 xml:space="preserve">Иссык-Кульский заповедник с. Ананьево площадь покрытая лесом  </t>
    </r>
    <r>
      <rPr>
        <i/>
        <sz val="10"/>
        <color theme="1"/>
        <rFont val="Calibri"/>
        <family val="2"/>
        <charset val="204"/>
        <scheme val="minor"/>
      </rPr>
      <t>(гектарах)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</si>
  <si>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 xml:space="preserve">Падышатинский государственный заповедник  площадь покрытая лесом </t>
    </r>
    <r>
      <rPr>
        <i/>
        <sz val="10"/>
        <color theme="1"/>
        <rFont val="Calibri"/>
        <family val="2"/>
        <charset val="204"/>
        <scheme val="minor"/>
      </rPr>
      <t>(гектарах)</t>
    </r>
    <r>
      <rPr>
        <b/>
        <sz val="10"/>
        <color theme="1"/>
        <rFont val="Calibri"/>
        <family val="2"/>
        <charset val="204"/>
        <scheme val="minor"/>
      </rPr>
      <t xml:space="preserve"> (данные стат. ком.)</t>
    </r>
  </si>
  <si>
    <r>
      <t xml:space="preserve">Сары-Челекский заповедник  площадь покрытая лесом </t>
    </r>
    <r>
      <rPr>
        <i/>
        <sz val="10"/>
        <color theme="1"/>
        <rFont val="Calibri"/>
        <family val="2"/>
        <charset val="204"/>
        <scheme val="minor"/>
      </rPr>
      <t>(гектарах)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</si>
  <si>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 xml:space="preserve">Нарынский заповедник площадь покрытая лесом </t>
    </r>
    <r>
      <rPr>
        <i/>
        <sz val="10"/>
        <color theme="1"/>
        <rFont val="Calibri"/>
        <family val="2"/>
        <charset val="204"/>
        <scheme val="minor"/>
      </rPr>
      <t>(гектарах)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</si>
  <si>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 xml:space="preserve">Кара-Тал-Жапырыкский заповедник площадь покрытая лесом </t>
    </r>
    <r>
      <rPr>
        <i/>
        <sz val="10"/>
        <color theme="1"/>
        <rFont val="Calibri"/>
        <family val="2"/>
        <charset val="204"/>
        <scheme val="minor"/>
      </rPr>
      <t>(гектарах)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</si>
  <si>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 xml:space="preserve">Национальный природный парк Кара-Шоро  площадь покрытая лесом </t>
    </r>
    <r>
      <rPr>
        <i/>
        <sz val="10"/>
        <color theme="1"/>
        <rFont val="Calibri"/>
        <family val="2"/>
        <charset val="204"/>
        <scheme val="minor"/>
      </rPr>
      <t>(гектарах)</t>
    </r>
    <r>
      <rPr>
        <b/>
        <i/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</si>
  <si>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 xml:space="preserve">Сарычат- Эрташский заповедник площадь покрытая лесом </t>
    </r>
    <r>
      <rPr>
        <i/>
        <sz val="10"/>
        <color theme="1"/>
        <rFont val="Calibri"/>
        <family val="2"/>
        <charset val="204"/>
        <scheme val="minor"/>
      </rPr>
      <t>(гектарах)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</si>
  <si>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>Национальный природный парк “Каракол” площадь покрытая лесом</t>
    </r>
    <r>
      <rPr>
        <i/>
        <sz val="10"/>
        <color theme="1"/>
        <rFont val="Calibri"/>
        <family val="2"/>
        <charset val="204"/>
        <scheme val="minor"/>
      </rPr>
      <t xml:space="preserve"> (гектарах)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</si>
  <si>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 xml:space="preserve">Национальный природный парк “Беш-Таш” площадь покрытая лесом </t>
    </r>
    <r>
      <rPr>
        <i/>
        <sz val="10"/>
        <color theme="1"/>
        <rFont val="Calibri"/>
        <family val="2"/>
        <charset val="204"/>
        <scheme val="minor"/>
      </rPr>
      <t>(гектарах)</t>
    </r>
    <r>
      <rPr>
        <b/>
        <sz val="10"/>
        <color theme="1"/>
        <rFont val="Calibri"/>
        <family val="2"/>
        <charset val="204"/>
        <scheme val="minor"/>
      </rPr>
      <t xml:space="preserve"> (данные стат. ком.)</t>
    </r>
  </si>
  <si>
    <r>
      <t xml:space="preserve">Природ- ный парк "Чон- Кемин" площадь покрытая лесом </t>
    </r>
    <r>
      <rPr>
        <i/>
        <sz val="10"/>
        <color theme="1"/>
        <rFont val="Calibri"/>
        <family val="2"/>
        <charset val="204"/>
        <scheme val="minor"/>
      </rPr>
      <t>(гектарах)</t>
    </r>
    <r>
      <rPr>
        <b/>
        <sz val="10"/>
        <color theme="1"/>
        <rFont val="Calibri"/>
        <family val="2"/>
        <charset val="204"/>
        <scheme val="minor"/>
      </rPr>
      <t xml:space="preserve"> (данные стат. ком.)</t>
    </r>
  </si>
  <si>
    <r>
      <t>Государственный природный национальный парк “Саймалуу- Таш” площадь покрытая лесом</t>
    </r>
    <r>
      <rPr>
        <i/>
        <sz val="10"/>
        <color theme="1"/>
        <rFont val="Calibri"/>
        <family val="2"/>
        <charset val="204"/>
        <scheme val="minor"/>
      </rPr>
      <t xml:space="preserve"> (гектарах)</t>
    </r>
    <r>
      <rPr>
        <b/>
        <sz val="10"/>
        <color theme="1"/>
        <rFont val="Calibri"/>
        <family val="2"/>
        <charset val="204"/>
        <scheme val="minor"/>
      </rPr>
      <t xml:space="preserve"> (данные стат. ком.)</t>
    </r>
  </si>
  <si>
    <r>
      <t>Государственный природный национальный парк “Салкын- Тор” площадь покрытая лесом</t>
    </r>
    <r>
      <rPr>
        <i/>
        <sz val="10"/>
        <color theme="1"/>
        <rFont val="Calibri"/>
        <family val="2"/>
        <charset val="204"/>
        <scheme val="minor"/>
      </rPr>
      <t xml:space="preserve"> (гектарах)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</si>
  <si>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 xml:space="preserve">Кулунатинский государственный заповедник площадь покрытая лесом </t>
    </r>
    <r>
      <rPr>
        <i/>
        <sz val="10"/>
        <color theme="1"/>
        <rFont val="Calibri"/>
        <family val="2"/>
        <charset val="204"/>
        <scheme val="minor"/>
      </rPr>
      <t>(гектарах)</t>
    </r>
    <r>
      <rPr>
        <b/>
        <sz val="10"/>
        <color theme="1"/>
        <rFont val="Calibri"/>
        <family val="2"/>
        <charset val="204"/>
        <scheme val="minor"/>
      </rPr>
      <t xml:space="preserve"> (данные стат. ком.)</t>
    </r>
  </si>
  <si>
    <r>
      <t xml:space="preserve">Кара-Бууринский государственный заповедник площадь покрытая лесом </t>
    </r>
    <r>
      <rPr>
        <i/>
        <sz val="10"/>
        <color theme="1"/>
        <rFont val="Calibri"/>
        <family val="2"/>
        <charset val="204"/>
        <scheme val="minor"/>
      </rPr>
      <t>(гектарах)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</si>
  <si>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 xml:space="preserve">Сурматашский государственный  заповедник  </t>
    </r>
    <r>
      <rPr>
        <i/>
        <sz val="10"/>
        <color theme="1"/>
        <rFont val="Calibri"/>
        <family val="2"/>
        <charset val="204"/>
        <scheme val="minor"/>
      </rPr>
      <t>(гектарах)</t>
    </r>
    <r>
      <rPr>
        <b/>
        <sz val="10"/>
        <color theme="1"/>
        <rFont val="Calibri"/>
        <family val="2"/>
        <charset val="204"/>
        <scheme val="minor"/>
      </rPr>
      <t xml:space="preserve"> (данные стат. ком.)</t>
    </r>
  </si>
  <si>
    <r>
      <t xml:space="preserve">Национальный природный парк «Саркент»  </t>
    </r>
    <r>
      <rPr>
        <i/>
        <sz val="10"/>
        <color theme="1"/>
        <rFont val="Calibri"/>
        <family val="2"/>
        <charset val="204"/>
        <scheme val="minor"/>
      </rPr>
      <t>(гектарах)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</si>
  <si>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 xml:space="preserve">Число лесных пожаров | из них: по вине населения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</si>
  <si>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 xml:space="preserve">Лесная площадь, пройденная пожарами, га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</si>
  <si>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 xml:space="preserve">Сумма ущерба, причиненный пожарами, тыс сомов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</si>
  <si>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t>н/д</t>
  </si>
  <si>
    <t>Площади лесов в Кыргызской Республике за 2000 - 2014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</si>
</sst>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NTHarmonica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2" fillId="0" borderId="0"/>
    <xf numFmtId="0" fontId="7" fillId="0" borderId="0"/>
  </cellStyleXfs>
  <cellXfs count="71">
    <xf numFmtId="0" fontId="0" fillId="0" borderId="0" xfId="0"/>
    <xf numFmtId="0" fontId="0" fillId="0" borderId="1" xfId="0" applyBorder="1"/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top"/>
    </xf>
    <xf numFmtId="0" fontId="4" fillId="2" borderId="1" xfId="0" applyFont="1" applyFill="1" applyBorder="1"/>
    <xf numFmtId="0" fontId="4" fillId="2" borderId="1" xfId="0" applyFont="1" applyFill="1" applyBorder="1" applyAlignment="1">
      <alignment vertical="center"/>
    </xf>
    <xf numFmtId="0" fontId="0" fillId="4" borderId="1" xfId="0" applyFill="1" applyBorder="1"/>
    <xf numFmtId="0" fontId="0" fillId="6" borderId="1" xfId="0" applyFill="1" applyBorder="1"/>
    <xf numFmtId="0" fontId="0" fillId="4" borderId="0" xfId="0" applyFill="1"/>
    <xf numFmtId="0" fontId="0" fillId="6" borderId="0" xfId="0" applyFill="1"/>
    <xf numFmtId="0" fontId="0" fillId="6" borderId="7" xfId="0" applyFill="1" applyBorder="1"/>
    <xf numFmtId="0" fontId="0" fillId="0" borderId="0" xfId="0" applyFill="1" applyBorder="1"/>
    <xf numFmtId="0" fontId="4" fillId="4" borderId="1" xfId="0" applyFont="1" applyFill="1" applyBorder="1"/>
    <xf numFmtId="0" fontId="5" fillId="4" borderId="0" xfId="0" applyFont="1" applyFill="1" applyBorder="1" applyAlignment="1"/>
    <xf numFmtId="0" fontId="9" fillId="6" borderId="1" xfId="0" applyFont="1" applyFill="1" applyBorder="1"/>
    <xf numFmtId="164" fontId="9" fillId="6" borderId="1" xfId="3" applyNumberFormat="1" applyFont="1" applyFill="1" applyBorder="1" applyAlignment="1">
      <alignment wrapText="1"/>
    </xf>
    <xf numFmtId="164" fontId="9" fillId="6" borderId="4" xfId="3" applyNumberFormat="1" applyFont="1" applyFill="1" applyBorder="1" applyAlignment="1">
      <alignment wrapText="1"/>
    </xf>
    <xf numFmtId="0" fontId="9" fillId="6" borderId="1" xfId="0" applyFont="1" applyFill="1" applyBorder="1" applyAlignment="1">
      <alignment horizontal="center" vertical="center"/>
    </xf>
    <xf numFmtId="0" fontId="9" fillId="4" borderId="1" xfId="0" applyFont="1" applyFill="1" applyBorder="1"/>
    <xf numFmtId="0" fontId="9" fillId="4" borderId="1" xfId="0" applyFont="1" applyFill="1" applyBorder="1" applyAlignment="1">
      <alignment horizontal="center" vertical="center"/>
    </xf>
    <xf numFmtId="164" fontId="9" fillId="6" borderId="1" xfId="0" applyNumberFormat="1" applyFont="1" applyFill="1" applyBorder="1"/>
    <xf numFmtId="164" fontId="9" fillId="6" borderId="1" xfId="5" applyNumberFormat="1" applyFont="1" applyFill="1" applyBorder="1" applyAlignment="1">
      <alignment wrapText="1"/>
    </xf>
    <xf numFmtId="0" fontId="9" fillId="6" borderId="1" xfId="5" applyFont="1" applyFill="1" applyBorder="1" applyAlignment="1">
      <alignment wrapText="1"/>
    </xf>
    <xf numFmtId="4" fontId="9" fillId="6" borderId="1" xfId="0" applyNumberFormat="1" applyFont="1" applyFill="1" applyBorder="1"/>
    <xf numFmtId="0" fontId="9" fillId="5" borderId="1" xfId="0" applyFont="1" applyFill="1" applyBorder="1"/>
    <xf numFmtId="164" fontId="9" fillId="5" borderId="1" xfId="5" applyNumberFormat="1" applyFont="1" applyFill="1" applyBorder="1" applyAlignment="1">
      <alignment horizontal="right" wrapText="1"/>
    </xf>
    <xf numFmtId="0" fontId="9" fillId="5" borderId="1" xfId="0" applyFont="1" applyFill="1" applyBorder="1" applyAlignment="1">
      <alignment horizontal="right" wrapText="1"/>
    </xf>
    <xf numFmtId="0" fontId="9" fillId="5" borderId="1" xfId="5" applyFont="1" applyFill="1" applyBorder="1" applyAlignment="1">
      <alignment horizontal="right" wrapText="1"/>
    </xf>
    <xf numFmtId="0" fontId="9" fillId="5" borderId="1" xfId="0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right"/>
    </xf>
    <xf numFmtId="0" fontId="9" fillId="5" borderId="1" xfId="0" applyFont="1" applyFill="1" applyBorder="1" applyAlignment="1">
      <alignment horizontal="right"/>
    </xf>
    <xf numFmtId="4" fontId="9" fillId="5" borderId="1" xfId="0" applyNumberFormat="1" applyFont="1" applyFill="1" applyBorder="1" applyAlignment="1">
      <alignment horizontal="right" wrapText="1"/>
    </xf>
    <xf numFmtId="0" fontId="9" fillId="4" borderId="1" xfId="0" applyFont="1" applyFill="1" applyBorder="1" applyAlignment="1">
      <alignment horizontal="right" vertical="center"/>
    </xf>
    <xf numFmtId="49" fontId="9" fillId="4" borderId="1" xfId="0" applyNumberFormat="1" applyFont="1" applyFill="1" applyBorder="1" applyAlignment="1">
      <alignment horizontal="right" vertical="center"/>
    </xf>
    <xf numFmtId="164" fontId="9" fillId="4" borderId="1" xfId="0" applyNumberFormat="1" applyFont="1" applyFill="1" applyBorder="1" applyAlignment="1">
      <alignment horizontal="right" vertical="center"/>
    </xf>
    <xf numFmtId="0" fontId="9" fillId="4" borderId="4" xfId="0" applyFont="1" applyFill="1" applyBorder="1"/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right" vertical="center"/>
    </xf>
    <xf numFmtId="49" fontId="9" fillId="4" borderId="4" xfId="0" applyNumberFormat="1" applyFont="1" applyFill="1" applyBorder="1" applyAlignment="1">
      <alignment horizontal="right" vertical="center"/>
    </xf>
    <xf numFmtId="164" fontId="9" fillId="4" borderId="4" xfId="0" applyNumberFormat="1" applyFont="1" applyFill="1" applyBorder="1" applyAlignment="1">
      <alignment horizontal="right" vertical="center"/>
    </xf>
    <xf numFmtId="0" fontId="9" fillId="6" borderId="1" xfId="0" applyFont="1" applyFill="1" applyBorder="1" applyAlignment="1">
      <alignment horizontal="right"/>
    </xf>
    <xf numFmtId="164" fontId="9" fillId="6" borderId="1" xfId="0" applyNumberFormat="1" applyFont="1" applyFill="1" applyBorder="1" applyAlignment="1">
      <alignment horizontal="right"/>
    </xf>
    <xf numFmtId="4" fontId="9" fillId="5" borderId="1" xfId="0" applyNumberFormat="1" applyFont="1" applyFill="1" applyBorder="1"/>
    <xf numFmtId="0" fontId="9" fillId="5" borderId="1" xfId="0" applyFont="1" applyFill="1" applyBorder="1" applyAlignment="1">
      <alignment vertical="top" wrapText="1"/>
    </xf>
    <xf numFmtId="0" fontId="9" fillId="4" borderId="6" xfId="0" applyFont="1" applyFill="1" applyBorder="1"/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right"/>
    </xf>
    <xf numFmtId="0" fontId="9" fillId="4" borderId="4" xfId="0" applyFont="1" applyFill="1" applyBorder="1" applyAlignment="1">
      <alignment horizontal="right"/>
    </xf>
    <xf numFmtId="0" fontId="9" fillId="7" borderId="1" xfId="0" applyFont="1" applyFill="1" applyBorder="1" applyAlignment="1">
      <alignment horizontal="right"/>
    </xf>
    <xf numFmtId="0" fontId="9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right" vertical="top" wrapText="1"/>
    </xf>
    <xf numFmtId="0" fontId="9" fillId="8" borderId="1" xfId="0" applyFont="1" applyFill="1" applyBorder="1"/>
    <xf numFmtId="0" fontId="9" fillId="8" borderId="1" xfId="2" applyFont="1" applyFill="1" applyBorder="1" applyAlignment="1">
      <alignment horizontal="right"/>
    </xf>
    <xf numFmtId="3" fontId="9" fillId="8" borderId="1" xfId="2" applyNumberFormat="1" applyFont="1" applyFill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9" fillId="6" borderId="1" xfId="4" applyFont="1" applyFill="1" applyBorder="1" applyAlignment="1">
      <alignment horizontal="left" wrapText="1"/>
    </xf>
    <xf numFmtId="0" fontId="9" fillId="8" borderId="1" xfId="4" applyFont="1" applyFill="1" applyBorder="1" applyAlignment="1">
      <alignment horizontal="left" wrapText="1"/>
    </xf>
    <xf numFmtId="0" fontId="1" fillId="6" borderId="1" xfId="0" applyFont="1" applyFill="1" applyBorder="1"/>
    <xf numFmtId="0" fontId="9" fillId="6" borderId="1" xfId="0" applyFont="1" applyFill="1" applyBorder="1" applyAlignment="1">
      <alignment wrapText="1"/>
    </xf>
    <xf numFmtId="0" fontId="9" fillId="5" borderId="1" xfId="4" applyFont="1" applyFill="1" applyBorder="1" applyAlignment="1">
      <alignment horizontal="left" wrapText="1"/>
    </xf>
    <xf numFmtId="0" fontId="9" fillId="5" borderId="1" xfId="0" applyFont="1" applyFill="1" applyBorder="1" applyAlignment="1">
      <alignment wrapText="1"/>
    </xf>
    <xf numFmtId="0" fontId="9" fillId="4" borderId="1" xfId="4" applyFont="1" applyFill="1" applyBorder="1" applyAlignment="1">
      <alignment horizontal="left" wrapText="1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wrapText="1"/>
    </xf>
    <xf numFmtId="0" fontId="9" fillId="4" borderId="4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0" fontId="9" fillId="7" borderId="1" xfId="0" applyFont="1" applyFill="1" applyBorder="1" applyAlignment="1">
      <alignment horizontal="left" vertical="top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</cellXfs>
  <cellStyles count="8">
    <cellStyle name="Normal" xfId="0" builtinId="0"/>
    <cellStyle name="Normal 2" xfId="2"/>
    <cellStyle name="Normal 3" xfId="6"/>
    <cellStyle name="Normal_PPI" xfId="5"/>
    <cellStyle name="Обычный 2" xfId="1"/>
    <cellStyle name="Обычный 2 2" xfId="7"/>
    <cellStyle name="Обычный_80101" xfId="3"/>
    <cellStyle name="Обычный_Лист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I81"/>
  <sheetViews>
    <sheetView tabSelected="1" zoomScale="85" zoomScaleNormal="85" workbookViewId="0">
      <selection sqref="A1:G1"/>
    </sheetView>
  </sheetViews>
  <sheetFormatPr defaultRowHeight="15"/>
  <cols>
    <col min="1" max="1" width="74.140625" customWidth="1"/>
    <col min="2" max="2" width="31.28515625" bestFit="1" customWidth="1"/>
    <col min="3" max="4" width="10.5703125" bestFit="1" customWidth="1"/>
    <col min="5" max="6" width="9.140625" customWidth="1"/>
    <col min="7" max="9" width="9.28515625" bestFit="1" customWidth="1"/>
    <col min="10" max="10" width="9.140625" customWidth="1"/>
    <col min="11" max="11" width="8.42578125" customWidth="1"/>
    <col min="12" max="12" width="9.28515625" bestFit="1" customWidth="1"/>
    <col min="13" max="14" width="11.28515625" bestFit="1" customWidth="1"/>
    <col min="15" max="15" width="11.140625" bestFit="1" customWidth="1"/>
    <col min="16" max="16" width="10" bestFit="1" customWidth="1"/>
    <col min="17" max="17" width="11.7109375" bestFit="1" customWidth="1"/>
  </cols>
  <sheetData>
    <row r="1" spans="1:502" ht="38.25" customHeight="1">
      <c r="A1" s="69" t="s">
        <v>118</v>
      </c>
      <c r="B1" s="70"/>
      <c r="C1" s="70"/>
      <c r="D1" s="70"/>
      <c r="E1" s="70"/>
      <c r="F1" s="70"/>
      <c r="G1" s="70"/>
      <c r="H1" s="13"/>
      <c r="I1" s="13"/>
      <c r="J1" s="13"/>
      <c r="K1" s="8"/>
      <c r="L1" s="8"/>
      <c r="M1" s="8"/>
      <c r="N1" s="8"/>
      <c r="O1" s="8"/>
      <c r="P1" s="8"/>
      <c r="Q1" s="8"/>
    </row>
    <row r="2" spans="1:502" ht="23.25">
      <c r="A2" s="2"/>
      <c r="B2" s="2"/>
      <c r="C2" s="3">
        <v>2000</v>
      </c>
      <c r="D2" s="3">
        <f>C2+1</f>
        <v>2001</v>
      </c>
      <c r="E2" s="3">
        <f t="shared" ref="E2:Q2" si="0">D2+1</f>
        <v>2002</v>
      </c>
      <c r="F2" s="3">
        <f t="shared" si="0"/>
        <v>2003</v>
      </c>
      <c r="G2" s="3">
        <f t="shared" si="0"/>
        <v>2004</v>
      </c>
      <c r="H2" s="3">
        <f t="shared" si="0"/>
        <v>2005</v>
      </c>
      <c r="I2" s="3">
        <f t="shared" si="0"/>
        <v>2006</v>
      </c>
      <c r="J2" s="3">
        <f t="shared" si="0"/>
        <v>2007</v>
      </c>
      <c r="K2" s="3">
        <f t="shared" si="0"/>
        <v>2008</v>
      </c>
      <c r="L2" s="3">
        <f t="shared" si="0"/>
        <v>2009</v>
      </c>
      <c r="M2" s="3">
        <f t="shared" si="0"/>
        <v>2010</v>
      </c>
      <c r="N2" s="3">
        <f t="shared" si="0"/>
        <v>2011</v>
      </c>
      <c r="O2" s="3">
        <f t="shared" si="0"/>
        <v>2012</v>
      </c>
      <c r="P2" s="3">
        <f t="shared" si="0"/>
        <v>2013</v>
      </c>
      <c r="Q2" s="3">
        <f t="shared" si="0"/>
        <v>2014</v>
      </c>
    </row>
    <row r="3" spans="1:502" ht="13.5" customHeight="1">
      <c r="A3" s="12" t="s">
        <v>37</v>
      </c>
      <c r="B3" s="12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502" ht="26.25">
      <c r="A4" s="57" t="s">
        <v>39</v>
      </c>
      <c r="B4" s="14"/>
      <c r="C4" s="15">
        <v>453</v>
      </c>
      <c r="D4" s="16">
        <v>496</v>
      </c>
      <c r="E4" s="16">
        <v>577</v>
      </c>
      <c r="F4" s="16">
        <v>655</v>
      </c>
      <c r="G4" s="16">
        <v>699</v>
      </c>
      <c r="H4" s="16">
        <v>680</v>
      </c>
      <c r="I4" s="16">
        <v>686</v>
      </c>
      <c r="J4" s="16">
        <v>758</v>
      </c>
      <c r="K4" s="16">
        <v>773</v>
      </c>
      <c r="L4" s="16">
        <v>773</v>
      </c>
      <c r="M4" s="16">
        <v>808</v>
      </c>
      <c r="N4" s="16">
        <v>808</v>
      </c>
      <c r="O4" s="16">
        <v>896</v>
      </c>
      <c r="P4" s="16">
        <v>915</v>
      </c>
      <c r="Q4" s="16">
        <v>925</v>
      </c>
    </row>
    <row r="5" spans="1:502" s="8" customFormat="1" ht="26.25">
      <c r="A5" s="58" t="s">
        <v>40</v>
      </c>
      <c r="B5" s="52"/>
      <c r="C5" s="53">
        <v>12</v>
      </c>
      <c r="D5" s="53">
        <v>14</v>
      </c>
      <c r="E5" s="53">
        <v>14</v>
      </c>
      <c r="F5" s="53">
        <v>15</v>
      </c>
      <c r="G5" s="53">
        <v>16</v>
      </c>
      <c r="H5" s="53">
        <v>16</v>
      </c>
      <c r="I5" s="53">
        <v>16</v>
      </c>
      <c r="J5" s="53">
        <v>17</v>
      </c>
      <c r="K5" s="53">
        <v>17</v>
      </c>
      <c r="L5" s="53">
        <v>17</v>
      </c>
      <c r="M5" s="53">
        <v>19</v>
      </c>
      <c r="N5" s="53">
        <v>19</v>
      </c>
      <c r="O5" s="54">
        <v>19</v>
      </c>
      <c r="P5" s="53">
        <v>19</v>
      </c>
      <c r="Q5" s="53">
        <v>20</v>
      </c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</row>
    <row r="6" spans="1:502" s="9" customFormat="1" ht="26.25">
      <c r="A6" s="57" t="s">
        <v>41</v>
      </c>
      <c r="B6" s="14"/>
      <c r="C6" s="20">
        <v>1056.8</v>
      </c>
      <c r="D6" s="20">
        <v>1057</v>
      </c>
      <c r="E6" s="20">
        <v>1056.8</v>
      </c>
      <c r="F6" s="20">
        <v>1057.0999999999999</v>
      </c>
      <c r="G6" s="20">
        <v>1059.2</v>
      </c>
      <c r="H6" s="20">
        <v>1059</v>
      </c>
      <c r="I6" s="20">
        <v>1055.9000000000001</v>
      </c>
      <c r="J6" s="21">
        <v>1059.5999999999999</v>
      </c>
      <c r="K6" s="21">
        <v>1059.4000000000001</v>
      </c>
      <c r="L6" s="21">
        <v>1164.5999999999999</v>
      </c>
      <c r="M6" s="22">
        <v>1161.0999999999999</v>
      </c>
      <c r="N6" s="22">
        <v>1161.0999999999999</v>
      </c>
      <c r="O6" s="21">
        <v>1164</v>
      </c>
      <c r="P6" s="21">
        <v>1171.9000000000001</v>
      </c>
      <c r="Q6" s="17" t="s">
        <v>117</v>
      </c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</row>
    <row r="7" spans="1:502" s="9" customFormat="1">
      <c r="A7" s="57" t="s">
        <v>42</v>
      </c>
      <c r="B7" s="14"/>
      <c r="C7" s="20">
        <v>638.29999999999995</v>
      </c>
      <c r="D7" s="20">
        <v>647.9</v>
      </c>
      <c r="E7" s="20">
        <v>647.70000000000005</v>
      </c>
      <c r="F7" s="20">
        <v>649.5</v>
      </c>
      <c r="G7" s="20">
        <v>647.79999999999995</v>
      </c>
      <c r="H7" s="20">
        <v>657.7</v>
      </c>
      <c r="I7" s="22">
        <v>658.1</v>
      </c>
      <c r="J7" s="22">
        <v>661.8</v>
      </c>
      <c r="K7" s="22">
        <v>645.70000000000005</v>
      </c>
      <c r="L7" s="21">
        <v>644.4</v>
      </c>
      <c r="M7" s="22">
        <v>643.9</v>
      </c>
      <c r="N7" s="22">
        <v>643.9</v>
      </c>
      <c r="O7" s="22">
        <v>643.79999999999995</v>
      </c>
      <c r="P7" s="22">
        <v>671.9</v>
      </c>
      <c r="Q7" s="17" t="s">
        <v>117</v>
      </c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11"/>
      <c r="NX7" s="11"/>
      <c r="NY7" s="11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11"/>
      <c r="OK7" s="11"/>
      <c r="OL7" s="11"/>
      <c r="OM7" s="11"/>
      <c r="ON7" s="11"/>
      <c r="OO7" s="11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11"/>
      <c r="PA7" s="11"/>
      <c r="PB7" s="11"/>
      <c r="PC7" s="11"/>
      <c r="PD7" s="11"/>
      <c r="PE7" s="11"/>
      <c r="PF7" s="11"/>
      <c r="PG7" s="11"/>
      <c r="PH7" s="11"/>
      <c r="PI7" s="11"/>
      <c r="PJ7" s="11"/>
      <c r="PK7" s="11"/>
      <c r="PL7" s="11"/>
      <c r="PM7" s="11"/>
      <c r="PN7" s="11"/>
      <c r="PO7" s="11"/>
      <c r="PP7" s="11"/>
      <c r="PQ7" s="11"/>
      <c r="PR7" s="11"/>
      <c r="PS7" s="11"/>
      <c r="PT7" s="11"/>
      <c r="PU7" s="11"/>
      <c r="PV7" s="11"/>
      <c r="PW7" s="11"/>
      <c r="PX7" s="11"/>
      <c r="PY7" s="11"/>
      <c r="PZ7" s="11"/>
      <c r="QA7" s="11"/>
      <c r="QB7" s="11"/>
      <c r="QC7" s="11"/>
      <c r="QD7" s="11"/>
      <c r="QE7" s="11"/>
      <c r="QF7" s="11"/>
      <c r="QG7" s="11"/>
      <c r="QH7" s="11"/>
      <c r="QI7" s="11"/>
      <c r="QJ7" s="11"/>
      <c r="QK7" s="11"/>
      <c r="QL7" s="11"/>
      <c r="QM7" s="11"/>
      <c r="QN7" s="11"/>
      <c r="QO7" s="11"/>
      <c r="QP7" s="11"/>
      <c r="QQ7" s="11"/>
      <c r="QR7" s="11"/>
      <c r="QS7" s="11"/>
      <c r="QT7" s="11"/>
      <c r="QU7" s="11"/>
      <c r="QV7" s="11"/>
      <c r="QW7" s="11"/>
      <c r="QX7" s="11"/>
      <c r="QY7" s="11"/>
      <c r="QZ7" s="11"/>
      <c r="RA7" s="11"/>
      <c r="RB7" s="11"/>
      <c r="RC7" s="11"/>
      <c r="RD7" s="11"/>
      <c r="RE7" s="11"/>
      <c r="RF7" s="11"/>
      <c r="RG7" s="11"/>
      <c r="RH7" s="11"/>
      <c r="RI7" s="11"/>
      <c r="RJ7" s="11"/>
      <c r="RK7" s="11"/>
      <c r="RL7" s="11"/>
      <c r="RM7" s="11"/>
      <c r="RN7" s="11"/>
      <c r="RO7" s="11"/>
      <c r="RP7" s="11"/>
      <c r="RQ7" s="11"/>
      <c r="RR7" s="11"/>
      <c r="RS7" s="11"/>
      <c r="RT7" s="11"/>
      <c r="RU7" s="11"/>
      <c r="RV7" s="11"/>
      <c r="RW7" s="11"/>
      <c r="RX7" s="11"/>
      <c r="RY7" s="11"/>
      <c r="RZ7" s="11"/>
      <c r="SA7" s="11"/>
      <c r="SB7" s="11"/>
      <c r="SC7" s="11"/>
      <c r="SD7" s="11"/>
      <c r="SE7" s="11"/>
      <c r="SF7" s="11"/>
      <c r="SG7" s="11"/>
      <c r="SH7" s="11"/>
    </row>
    <row r="8" spans="1:502">
      <c r="A8" s="14" t="s">
        <v>43</v>
      </c>
      <c r="B8" s="14"/>
      <c r="C8" s="17" t="s">
        <v>117</v>
      </c>
      <c r="D8" s="17" t="s">
        <v>117</v>
      </c>
      <c r="E8" s="17" t="s">
        <v>117</v>
      </c>
      <c r="F8" s="17" t="s">
        <v>117</v>
      </c>
      <c r="G8" s="17" t="s">
        <v>117</v>
      </c>
      <c r="H8" s="17" t="s">
        <v>117</v>
      </c>
      <c r="I8" s="17" t="s">
        <v>117</v>
      </c>
      <c r="J8" s="17" t="s">
        <v>117</v>
      </c>
      <c r="K8" s="17" t="s">
        <v>117</v>
      </c>
      <c r="L8" s="17" t="s">
        <v>117</v>
      </c>
      <c r="M8" s="23">
        <v>2676.7</v>
      </c>
      <c r="N8" s="23">
        <v>2676.7</v>
      </c>
      <c r="O8" s="23">
        <v>2676.7</v>
      </c>
      <c r="P8" s="23">
        <v>2676.7</v>
      </c>
      <c r="Q8" s="23">
        <v>2676.7</v>
      </c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</row>
    <row r="9" spans="1:502">
      <c r="A9" s="14" t="s">
        <v>44</v>
      </c>
      <c r="B9" s="59"/>
      <c r="C9" s="17" t="s">
        <v>117</v>
      </c>
      <c r="D9" s="17" t="s">
        <v>117</v>
      </c>
      <c r="E9" s="17" t="s">
        <v>117</v>
      </c>
      <c r="F9" s="17" t="s">
        <v>117</v>
      </c>
      <c r="G9" s="17" t="s">
        <v>117</v>
      </c>
      <c r="H9" s="17" t="s">
        <v>117</v>
      </c>
      <c r="I9" s="17" t="s">
        <v>117</v>
      </c>
      <c r="J9" s="17" t="s">
        <v>117</v>
      </c>
      <c r="K9" s="17" t="s">
        <v>117</v>
      </c>
      <c r="L9" s="17" t="s">
        <v>117</v>
      </c>
      <c r="M9" s="17" t="s">
        <v>117</v>
      </c>
      <c r="N9" s="17" t="s">
        <v>117</v>
      </c>
      <c r="O9" s="17" t="s">
        <v>117</v>
      </c>
      <c r="P9" s="17" t="s">
        <v>117</v>
      </c>
      <c r="Q9" s="59">
        <v>435.4</v>
      </c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11"/>
      <c r="PY9" s="11"/>
      <c r="PZ9" s="11"/>
      <c r="QA9" s="11"/>
      <c r="QB9" s="11"/>
      <c r="QC9" s="11"/>
      <c r="QD9" s="11"/>
      <c r="QE9" s="11"/>
      <c r="QF9" s="11"/>
      <c r="QG9" s="11"/>
      <c r="QH9" s="11"/>
      <c r="QI9" s="11"/>
      <c r="QJ9" s="11"/>
      <c r="QK9" s="11"/>
      <c r="QL9" s="11"/>
      <c r="QM9" s="11"/>
      <c r="QN9" s="11"/>
      <c r="QO9" s="11"/>
      <c r="QP9" s="11"/>
      <c r="QQ9" s="11"/>
      <c r="QR9" s="11"/>
      <c r="QS9" s="11"/>
      <c r="QT9" s="11"/>
      <c r="QU9" s="11"/>
      <c r="QV9" s="11"/>
      <c r="QW9" s="11"/>
      <c r="QX9" s="11"/>
      <c r="QY9" s="11"/>
      <c r="QZ9" s="11"/>
      <c r="RA9" s="11"/>
      <c r="RB9" s="11"/>
      <c r="RC9" s="11"/>
      <c r="RD9" s="11"/>
      <c r="RE9" s="11"/>
      <c r="RF9" s="11"/>
      <c r="RG9" s="11"/>
      <c r="RH9" s="11"/>
      <c r="RI9" s="11"/>
      <c r="RJ9" s="11"/>
      <c r="RK9" s="11"/>
      <c r="RL9" s="11"/>
      <c r="RM9" s="11"/>
      <c r="RN9" s="11"/>
      <c r="RO9" s="11"/>
      <c r="RP9" s="11"/>
      <c r="RQ9" s="11"/>
      <c r="RR9" s="11"/>
      <c r="RS9" s="11"/>
      <c r="RT9" s="11"/>
      <c r="RU9" s="11"/>
      <c r="RV9" s="11"/>
      <c r="RW9" s="11"/>
      <c r="RX9" s="11"/>
      <c r="RY9" s="11"/>
      <c r="RZ9" s="11"/>
      <c r="SA9" s="11"/>
      <c r="SB9" s="11"/>
      <c r="SC9" s="11"/>
      <c r="SD9" s="11"/>
      <c r="SE9" s="11"/>
      <c r="SF9" s="11"/>
      <c r="SG9" s="11"/>
      <c r="SH9" s="11"/>
    </row>
    <row r="10" spans="1:502">
      <c r="A10" s="14" t="s">
        <v>45</v>
      </c>
      <c r="B10" s="59"/>
      <c r="C10" s="17" t="s">
        <v>117</v>
      </c>
      <c r="D10" s="17" t="s">
        <v>117</v>
      </c>
      <c r="E10" s="17" t="s">
        <v>117</v>
      </c>
      <c r="F10" s="17" t="s">
        <v>117</v>
      </c>
      <c r="G10" s="17" t="s">
        <v>117</v>
      </c>
      <c r="H10" s="17" t="s">
        <v>117</v>
      </c>
      <c r="I10" s="17" t="s">
        <v>117</v>
      </c>
      <c r="J10" s="17" t="s">
        <v>117</v>
      </c>
      <c r="K10" s="17" t="s">
        <v>117</v>
      </c>
      <c r="L10" s="17" t="s">
        <v>117</v>
      </c>
      <c r="M10" s="17" t="s">
        <v>117</v>
      </c>
      <c r="N10" s="17" t="s">
        <v>117</v>
      </c>
      <c r="O10" s="17" t="s">
        <v>117</v>
      </c>
      <c r="P10" s="17" t="s">
        <v>117</v>
      </c>
      <c r="Q10" s="59">
        <v>734.9</v>
      </c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1"/>
      <c r="JV10" s="11"/>
      <c r="JW10" s="11"/>
      <c r="JX10" s="11"/>
      <c r="JY10" s="11"/>
      <c r="JZ10" s="11"/>
      <c r="KA10" s="11"/>
      <c r="KB10" s="11"/>
      <c r="KC10" s="11"/>
      <c r="KD10" s="11"/>
      <c r="KE10" s="11"/>
      <c r="KF10" s="11"/>
      <c r="KG10" s="11"/>
      <c r="KH10" s="11"/>
      <c r="KI10" s="11"/>
      <c r="KJ10" s="11"/>
      <c r="KK10" s="11"/>
      <c r="KL10" s="11"/>
      <c r="KM10" s="11"/>
      <c r="KN10" s="11"/>
      <c r="KO10" s="11"/>
      <c r="KP10" s="11"/>
      <c r="KQ10" s="11"/>
      <c r="KR10" s="11"/>
      <c r="KS10" s="11"/>
      <c r="KT10" s="11"/>
      <c r="KU10" s="11"/>
      <c r="KV10" s="11"/>
      <c r="KW10" s="11"/>
      <c r="KX10" s="11"/>
      <c r="KY10" s="11"/>
      <c r="KZ10" s="11"/>
      <c r="LA10" s="11"/>
      <c r="LB10" s="11"/>
      <c r="LC10" s="11"/>
      <c r="LD10" s="11"/>
      <c r="LE10" s="11"/>
      <c r="LF10" s="11"/>
      <c r="LG10" s="11"/>
      <c r="LH10" s="11"/>
      <c r="LI10" s="11"/>
      <c r="LJ10" s="11"/>
      <c r="LK10" s="11"/>
      <c r="LL10" s="11"/>
      <c r="LM10" s="11"/>
      <c r="LN10" s="11"/>
      <c r="LO10" s="11"/>
      <c r="LP10" s="11"/>
      <c r="LQ10" s="11"/>
      <c r="LR10" s="11"/>
      <c r="LS10" s="11"/>
      <c r="LT10" s="11"/>
      <c r="LU10" s="11"/>
      <c r="LV10" s="11"/>
      <c r="LW10" s="11"/>
      <c r="LX10" s="11"/>
      <c r="LY10" s="11"/>
      <c r="LZ10" s="11"/>
      <c r="MA10" s="11"/>
      <c r="MB10" s="11"/>
      <c r="MC10" s="11"/>
      <c r="MD10" s="11"/>
      <c r="ME10" s="11"/>
      <c r="MF10" s="11"/>
      <c r="MG10" s="11"/>
      <c r="MH10" s="11"/>
      <c r="MI10" s="11"/>
      <c r="MJ10" s="11"/>
      <c r="MK10" s="11"/>
      <c r="ML10" s="11"/>
      <c r="MM10" s="11"/>
      <c r="MN10" s="11"/>
      <c r="MO10" s="11"/>
      <c r="MP10" s="11"/>
      <c r="MQ10" s="11"/>
      <c r="MR10" s="11"/>
      <c r="MS10" s="11"/>
      <c r="MT10" s="11"/>
      <c r="MU10" s="11"/>
      <c r="MV10" s="11"/>
      <c r="MW10" s="11"/>
      <c r="MX10" s="11"/>
      <c r="MY10" s="11"/>
      <c r="MZ10" s="11"/>
      <c r="NA10" s="11"/>
      <c r="NB10" s="11"/>
      <c r="NC10" s="11"/>
      <c r="ND10" s="11"/>
      <c r="NE10" s="11"/>
      <c r="NF10" s="11"/>
      <c r="NG10" s="11"/>
      <c r="NH10" s="11"/>
      <c r="NI10" s="11"/>
      <c r="NJ10" s="11"/>
      <c r="NK10" s="11"/>
      <c r="NL10" s="11"/>
      <c r="NM10" s="11"/>
      <c r="NN10" s="11"/>
      <c r="NO10" s="11"/>
      <c r="NP10" s="11"/>
      <c r="NQ10" s="11"/>
      <c r="NR10" s="11"/>
      <c r="NS10" s="11"/>
      <c r="NT10" s="11"/>
      <c r="NU10" s="11"/>
      <c r="NV10" s="11"/>
      <c r="NW10" s="11"/>
      <c r="NX10" s="11"/>
      <c r="NY10" s="11"/>
      <c r="NZ10" s="11"/>
      <c r="OA10" s="11"/>
      <c r="OB10" s="11"/>
      <c r="OC10" s="11"/>
      <c r="OD10" s="11"/>
      <c r="OE10" s="11"/>
      <c r="OF10" s="11"/>
      <c r="OG10" s="11"/>
      <c r="OH10" s="11"/>
      <c r="OI10" s="11"/>
      <c r="OJ10" s="11"/>
      <c r="OK10" s="11"/>
      <c r="OL10" s="11"/>
      <c r="OM10" s="11"/>
      <c r="ON10" s="11"/>
      <c r="OO10" s="11"/>
      <c r="OP10" s="11"/>
      <c r="OQ10" s="11"/>
      <c r="OR10" s="11"/>
      <c r="OS10" s="11"/>
      <c r="OT10" s="11"/>
      <c r="OU10" s="11"/>
      <c r="OV10" s="11"/>
      <c r="OW10" s="11"/>
      <c r="OX10" s="11"/>
      <c r="OY10" s="11"/>
      <c r="OZ10" s="11"/>
      <c r="PA10" s="11"/>
      <c r="PB10" s="11"/>
      <c r="PC10" s="11"/>
      <c r="PD10" s="11"/>
      <c r="PE10" s="11"/>
      <c r="PF10" s="11"/>
      <c r="PG10" s="11"/>
      <c r="PH10" s="11"/>
      <c r="PI10" s="11"/>
      <c r="PJ10" s="11"/>
      <c r="PK10" s="11"/>
      <c r="PL10" s="11"/>
      <c r="PM10" s="11"/>
      <c r="PN10" s="11"/>
      <c r="PO10" s="11"/>
      <c r="PP10" s="11"/>
      <c r="PQ10" s="11"/>
      <c r="PR10" s="11"/>
      <c r="PS10" s="11"/>
      <c r="PT10" s="11"/>
      <c r="PU10" s="11"/>
      <c r="PV10" s="11"/>
      <c r="PW10" s="11"/>
      <c r="PX10" s="11"/>
      <c r="PY10" s="11"/>
      <c r="PZ10" s="11"/>
      <c r="QA10" s="11"/>
      <c r="QB10" s="11"/>
      <c r="QC10" s="11"/>
      <c r="QD10" s="11"/>
      <c r="QE10" s="11"/>
      <c r="QF10" s="11"/>
      <c r="QG10" s="11"/>
      <c r="QH10" s="11"/>
      <c r="QI10" s="11"/>
      <c r="QJ10" s="11"/>
      <c r="QK10" s="11"/>
      <c r="QL10" s="11"/>
      <c r="QM10" s="11"/>
      <c r="QN10" s="11"/>
      <c r="QO10" s="11"/>
      <c r="QP10" s="11"/>
      <c r="QQ10" s="11"/>
      <c r="QR10" s="11"/>
      <c r="QS10" s="11"/>
      <c r="QT10" s="11"/>
      <c r="QU10" s="11"/>
      <c r="QV10" s="11"/>
      <c r="QW10" s="11"/>
      <c r="QX10" s="11"/>
      <c r="QY10" s="11"/>
      <c r="QZ10" s="11"/>
      <c r="RA10" s="11"/>
      <c r="RB10" s="11"/>
      <c r="RC10" s="11"/>
      <c r="RD10" s="11"/>
      <c r="RE10" s="11"/>
      <c r="RF10" s="11"/>
      <c r="RG10" s="11"/>
      <c r="RH10" s="11"/>
      <c r="RI10" s="11"/>
      <c r="RJ10" s="11"/>
      <c r="RK10" s="11"/>
      <c r="RL10" s="11"/>
      <c r="RM10" s="11"/>
      <c r="RN10" s="11"/>
      <c r="RO10" s="11"/>
      <c r="RP10" s="11"/>
      <c r="RQ10" s="11"/>
      <c r="RR10" s="11"/>
      <c r="RS10" s="11"/>
      <c r="RT10" s="11"/>
      <c r="RU10" s="11"/>
      <c r="RV10" s="11"/>
      <c r="RW10" s="11"/>
      <c r="RX10" s="11"/>
      <c r="RY10" s="11"/>
      <c r="RZ10" s="11"/>
      <c r="SA10" s="11"/>
      <c r="SB10" s="11"/>
      <c r="SC10" s="11"/>
      <c r="SD10" s="11"/>
      <c r="SE10" s="11"/>
      <c r="SF10" s="11"/>
      <c r="SG10" s="11"/>
      <c r="SH10" s="11"/>
    </row>
    <row r="11" spans="1:502">
      <c r="A11" s="14" t="s">
        <v>46</v>
      </c>
      <c r="B11" s="59"/>
      <c r="C11" s="17" t="s">
        <v>117</v>
      </c>
      <c r="D11" s="17" t="s">
        <v>117</v>
      </c>
      <c r="E11" s="17" t="s">
        <v>117</v>
      </c>
      <c r="F11" s="17" t="s">
        <v>117</v>
      </c>
      <c r="G11" s="17" t="s">
        <v>117</v>
      </c>
      <c r="H11" s="17" t="s">
        <v>117</v>
      </c>
      <c r="I11" s="17" t="s">
        <v>117</v>
      </c>
      <c r="J11" s="17" t="s">
        <v>117</v>
      </c>
      <c r="K11" s="17" t="s">
        <v>117</v>
      </c>
      <c r="L11" s="17" t="s">
        <v>117</v>
      </c>
      <c r="M11" s="17" t="s">
        <v>117</v>
      </c>
      <c r="N11" s="17" t="s">
        <v>117</v>
      </c>
      <c r="O11" s="17" t="s">
        <v>117</v>
      </c>
      <c r="P11" s="17" t="s">
        <v>117</v>
      </c>
      <c r="Q11" s="59">
        <v>341.2</v>
      </c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1"/>
      <c r="JF11" s="11"/>
      <c r="JG11" s="11"/>
      <c r="JH11" s="11"/>
      <c r="JI11" s="11"/>
      <c r="JJ11" s="11"/>
      <c r="JK11" s="11"/>
      <c r="JL11" s="11"/>
      <c r="JM11" s="11"/>
      <c r="JN11" s="11"/>
      <c r="JO11" s="11"/>
      <c r="JP11" s="11"/>
      <c r="JQ11" s="11"/>
      <c r="JR11" s="11"/>
      <c r="JS11" s="11"/>
      <c r="JT11" s="11"/>
      <c r="JU11" s="11"/>
      <c r="JV11" s="11"/>
      <c r="JW11" s="11"/>
      <c r="JX11" s="11"/>
      <c r="JY11" s="11"/>
      <c r="JZ11" s="11"/>
      <c r="KA11" s="11"/>
      <c r="KB11" s="11"/>
      <c r="KC11" s="11"/>
      <c r="KD11" s="11"/>
      <c r="KE11" s="11"/>
      <c r="KF11" s="11"/>
      <c r="KG11" s="11"/>
      <c r="KH11" s="11"/>
      <c r="KI11" s="11"/>
      <c r="KJ11" s="11"/>
      <c r="KK11" s="11"/>
      <c r="KL11" s="11"/>
      <c r="KM11" s="11"/>
      <c r="KN11" s="11"/>
      <c r="KO11" s="11"/>
      <c r="KP11" s="11"/>
      <c r="KQ11" s="11"/>
      <c r="KR11" s="11"/>
      <c r="KS11" s="11"/>
      <c r="KT11" s="11"/>
      <c r="KU11" s="11"/>
      <c r="KV11" s="11"/>
      <c r="KW11" s="11"/>
      <c r="KX11" s="11"/>
      <c r="KY11" s="11"/>
      <c r="KZ11" s="11"/>
      <c r="LA11" s="11"/>
      <c r="LB11" s="11"/>
      <c r="LC11" s="11"/>
      <c r="LD11" s="11"/>
      <c r="LE11" s="11"/>
      <c r="LF11" s="11"/>
      <c r="LG11" s="11"/>
      <c r="LH11" s="11"/>
      <c r="LI11" s="11"/>
      <c r="LJ11" s="11"/>
      <c r="LK11" s="11"/>
      <c r="LL11" s="11"/>
      <c r="LM11" s="11"/>
      <c r="LN11" s="11"/>
      <c r="LO11" s="11"/>
      <c r="LP11" s="11"/>
      <c r="LQ11" s="11"/>
      <c r="LR11" s="11"/>
      <c r="LS11" s="11"/>
      <c r="LT11" s="11"/>
      <c r="LU11" s="11"/>
      <c r="LV11" s="11"/>
      <c r="LW11" s="11"/>
      <c r="LX11" s="11"/>
      <c r="LY11" s="11"/>
      <c r="LZ11" s="11"/>
      <c r="MA11" s="11"/>
      <c r="MB11" s="11"/>
      <c r="MC11" s="11"/>
      <c r="MD11" s="11"/>
      <c r="ME11" s="11"/>
      <c r="MF11" s="11"/>
      <c r="MG11" s="11"/>
      <c r="MH11" s="11"/>
      <c r="MI11" s="11"/>
      <c r="MJ11" s="11"/>
      <c r="MK11" s="11"/>
      <c r="ML11" s="11"/>
      <c r="MM11" s="11"/>
      <c r="MN11" s="11"/>
      <c r="MO11" s="11"/>
      <c r="MP11" s="11"/>
      <c r="MQ11" s="11"/>
      <c r="MR11" s="11"/>
      <c r="MS11" s="11"/>
      <c r="MT11" s="11"/>
      <c r="MU11" s="11"/>
      <c r="MV11" s="11"/>
      <c r="MW11" s="11"/>
      <c r="MX11" s="11"/>
      <c r="MY11" s="11"/>
      <c r="MZ11" s="11"/>
      <c r="NA11" s="11"/>
      <c r="NB11" s="11"/>
      <c r="NC11" s="11"/>
      <c r="ND11" s="11"/>
      <c r="NE11" s="11"/>
      <c r="NF11" s="11"/>
      <c r="NG11" s="11"/>
      <c r="NH11" s="11"/>
      <c r="NI11" s="11"/>
      <c r="NJ11" s="11"/>
      <c r="NK11" s="11"/>
      <c r="NL11" s="11"/>
      <c r="NM11" s="11"/>
      <c r="NN11" s="11"/>
      <c r="NO11" s="11"/>
      <c r="NP11" s="11"/>
      <c r="NQ11" s="11"/>
      <c r="NR11" s="11"/>
      <c r="NS11" s="11"/>
      <c r="NT11" s="11"/>
      <c r="NU11" s="11"/>
      <c r="NV11" s="11"/>
      <c r="NW11" s="11"/>
      <c r="NX11" s="11"/>
      <c r="NY11" s="11"/>
      <c r="NZ11" s="11"/>
      <c r="OA11" s="11"/>
      <c r="OB11" s="11"/>
      <c r="OC11" s="11"/>
      <c r="OD11" s="11"/>
      <c r="OE11" s="11"/>
      <c r="OF11" s="11"/>
      <c r="OG11" s="11"/>
      <c r="OH11" s="11"/>
      <c r="OI11" s="11"/>
      <c r="OJ11" s="11"/>
      <c r="OK11" s="11"/>
      <c r="OL11" s="11"/>
      <c r="OM11" s="11"/>
      <c r="ON11" s="11"/>
      <c r="OO11" s="11"/>
      <c r="OP11" s="11"/>
      <c r="OQ11" s="11"/>
      <c r="OR11" s="11"/>
      <c r="OS11" s="11"/>
      <c r="OT11" s="11"/>
      <c r="OU11" s="11"/>
      <c r="OV11" s="11"/>
      <c r="OW11" s="11"/>
      <c r="OX11" s="11"/>
      <c r="OY11" s="11"/>
      <c r="OZ11" s="11"/>
      <c r="PA11" s="11"/>
      <c r="PB11" s="11"/>
      <c r="PC11" s="11"/>
      <c r="PD11" s="11"/>
      <c r="PE11" s="11"/>
      <c r="PF11" s="11"/>
      <c r="PG11" s="11"/>
      <c r="PH11" s="11"/>
      <c r="PI11" s="11"/>
      <c r="PJ11" s="11"/>
      <c r="PK11" s="11"/>
      <c r="PL11" s="11"/>
      <c r="PM11" s="11"/>
      <c r="PN11" s="11"/>
      <c r="PO11" s="11"/>
      <c r="PP11" s="11"/>
      <c r="PQ11" s="11"/>
      <c r="PR11" s="11"/>
      <c r="PS11" s="11"/>
      <c r="PT11" s="11"/>
      <c r="PU11" s="11"/>
      <c r="PV11" s="11"/>
      <c r="PW11" s="11"/>
      <c r="PX11" s="11"/>
      <c r="PY11" s="11"/>
      <c r="PZ11" s="11"/>
      <c r="QA11" s="11"/>
      <c r="QB11" s="11"/>
      <c r="QC11" s="11"/>
      <c r="QD11" s="11"/>
      <c r="QE11" s="11"/>
      <c r="QF11" s="11"/>
      <c r="QG11" s="11"/>
      <c r="QH11" s="11"/>
      <c r="QI11" s="11"/>
      <c r="QJ11" s="11"/>
      <c r="QK11" s="11"/>
      <c r="QL11" s="11"/>
      <c r="QM11" s="11"/>
      <c r="QN11" s="11"/>
      <c r="QO11" s="11"/>
      <c r="QP11" s="11"/>
      <c r="QQ11" s="11"/>
      <c r="QR11" s="11"/>
      <c r="QS11" s="11"/>
      <c r="QT11" s="11"/>
      <c r="QU11" s="11"/>
      <c r="QV11" s="11"/>
      <c r="QW11" s="11"/>
      <c r="QX11" s="11"/>
      <c r="QY11" s="11"/>
      <c r="QZ11" s="11"/>
      <c r="RA11" s="11"/>
      <c r="RB11" s="11"/>
      <c r="RC11" s="11"/>
      <c r="RD11" s="11"/>
      <c r="RE11" s="11"/>
      <c r="RF11" s="11"/>
      <c r="RG11" s="11"/>
      <c r="RH11" s="11"/>
      <c r="RI11" s="11"/>
      <c r="RJ11" s="11"/>
      <c r="RK11" s="11"/>
      <c r="RL11" s="11"/>
      <c r="RM11" s="11"/>
      <c r="RN11" s="11"/>
      <c r="RO11" s="11"/>
      <c r="RP11" s="11"/>
      <c r="RQ11" s="11"/>
      <c r="RR11" s="11"/>
      <c r="RS11" s="11"/>
      <c r="RT11" s="11"/>
      <c r="RU11" s="11"/>
      <c r="RV11" s="11"/>
      <c r="RW11" s="11"/>
      <c r="RX11" s="11"/>
      <c r="RY11" s="11"/>
      <c r="RZ11" s="11"/>
      <c r="SA11" s="11"/>
      <c r="SB11" s="11"/>
      <c r="SC11" s="11"/>
      <c r="SD11" s="11"/>
      <c r="SE11" s="11"/>
      <c r="SF11" s="11"/>
      <c r="SG11" s="11"/>
      <c r="SH11" s="11"/>
    </row>
    <row r="12" spans="1:502">
      <c r="A12" s="14" t="s">
        <v>47</v>
      </c>
      <c r="B12" s="59"/>
      <c r="C12" s="17" t="s">
        <v>117</v>
      </c>
      <c r="D12" s="17" t="s">
        <v>117</v>
      </c>
      <c r="E12" s="17" t="s">
        <v>117</v>
      </c>
      <c r="F12" s="17" t="s">
        <v>117</v>
      </c>
      <c r="G12" s="17" t="s">
        <v>117</v>
      </c>
      <c r="H12" s="17" t="s">
        <v>117</v>
      </c>
      <c r="I12" s="17" t="s">
        <v>117</v>
      </c>
      <c r="J12" s="17" t="s">
        <v>117</v>
      </c>
      <c r="K12" s="17" t="s">
        <v>117</v>
      </c>
      <c r="L12" s="17" t="s">
        <v>117</v>
      </c>
      <c r="M12" s="17" t="s">
        <v>117</v>
      </c>
      <c r="N12" s="17" t="s">
        <v>117</v>
      </c>
      <c r="O12" s="17" t="s">
        <v>117</v>
      </c>
      <c r="P12" s="17" t="s">
        <v>117</v>
      </c>
      <c r="Q12" s="59">
        <v>409.8</v>
      </c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</row>
    <row r="13" spans="1:502">
      <c r="A13" s="14" t="s">
        <v>48</v>
      </c>
      <c r="B13" s="59"/>
      <c r="C13" s="17" t="s">
        <v>117</v>
      </c>
      <c r="D13" s="17" t="s">
        <v>117</v>
      </c>
      <c r="E13" s="17" t="s">
        <v>117</v>
      </c>
      <c r="F13" s="17" t="s">
        <v>117</v>
      </c>
      <c r="G13" s="17" t="s">
        <v>117</v>
      </c>
      <c r="H13" s="17" t="s">
        <v>117</v>
      </c>
      <c r="I13" s="17" t="s">
        <v>117</v>
      </c>
      <c r="J13" s="17" t="s">
        <v>117</v>
      </c>
      <c r="K13" s="17" t="s">
        <v>117</v>
      </c>
      <c r="L13" s="17" t="s">
        <v>117</v>
      </c>
      <c r="M13" s="17" t="s">
        <v>117</v>
      </c>
      <c r="N13" s="17" t="s">
        <v>117</v>
      </c>
      <c r="O13" s="17" t="s">
        <v>117</v>
      </c>
      <c r="P13" s="17" t="s">
        <v>117</v>
      </c>
      <c r="Q13" s="59">
        <v>544.4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  <c r="IY13" s="11"/>
      <c r="IZ13" s="11"/>
      <c r="JA13" s="11"/>
      <c r="JB13" s="11"/>
      <c r="JC13" s="11"/>
      <c r="JD13" s="11"/>
      <c r="JE13" s="11"/>
      <c r="JF13" s="11"/>
      <c r="JG13" s="11"/>
      <c r="JH13" s="11"/>
      <c r="JI13" s="11"/>
      <c r="JJ13" s="11"/>
      <c r="JK13" s="11"/>
      <c r="JL13" s="11"/>
      <c r="JM13" s="11"/>
      <c r="JN13" s="11"/>
      <c r="JO13" s="11"/>
      <c r="JP13" s="11"/>
      <c r="JQ13" s="11"/>
      <c r="JR13" s="11"/>
      <c r="JS13" s="11"/>
      <c r="JT13" s="11"/>
      <c r="JU13" s="11"/>
      <c r="JV13" s="11"/>
      <c r="JW13" s="11"/>
      <c r="JX13" s="11"/>
      <c r="JY13" s="11"/>
      <c r="JZ13" s="11"/>
      <c r="KA13" s="11"/>
      <c r="KB13" s="11"/>
      <c r="KC13" s="11"/>
      <c r="KD13" s="11"/>
      <c r="KE13" s="11"/>
      <c r="KF13" s="11"/>
      <c r="KG13" s="11"/>
      <c r="KH13" s="11"/>
      <c r="KI13" s="11"/>
      <c r="KJ13" s="11"/>
      <c r="KK13" s="11"/>
      <c r="KL13" s="11"/>
      <c r="KM13" s="11"/>
      <c r="KN13" s="11"/>
      <c r="KO13" s="11"/>
      <c r="KP13" s="11"/>
      <c r="KQ13" s="11"/>
      <c r="KR13" s="11"/>
      <c r="KS13" s="11"/>
      <c r="KT13" s="11"/>
      <c r="KU13" s="11"/>
      <c r="KV13" s="11"/>
      <c r="KW13" s="11"/>
      <c r="KX13" s="11"/>
      <c r="KY13" s="11"/>
      <c r="KZ13" s="11"/>
      <c r="LA13" s="11"/>
      <c r="LB13" s="11"/>
      <c r="LC13" s="11"/>
      <c r="LD13" s="11"/>
      <c r="LE13" s="11"/>
      <c r="LF13" s="11"/>
      <c r="LG13" s="11"/>
      <c r="LH13" s="11"/>
      <c r="LI13" s="11"/>
      <c r="LJ13" s="11"/>
      <c r="LK13" s="11"/>
      <c r="LL13" s="11"/>
      <c r="LM13" s="11"/>
      <c r="LN13" s="11"/>
      <c r="LO13" s="11"/>
      <c r="LP13" s="11"/>
      <c r="LQ13" s="11"/>
      <c r="LR13" s="11"/>
      <c r="LS13" s="11"/>
      <c r="LT13" s="11"/>
      <c r="LU13" s="11"/>
      <c r="LV13" s="11"/>
      <c r="LW13" s="11"/>
      <c r="LX13" s="11"/>
      <c r="LY13" s="11"/>
      <c r="LZ13" s="11"/>
      <c r="MA13" s="11"/>
      <c r="MB13" s="11"/>
      <c r="MC13" s="11"/>
      <c r="MD13" s="11"/>
      <c r="ME13" s="11"/>
      <c r="MF13" s="11"/>
      <c r="MG13" s="11"/>
      <c r="MH13" s="11"/>
      <c r="MI13" s="11"/>
      <c r="MJ13" s="11"/>
      <c r="MK13" s="11"/>
      <c r="ML13" s="11"/>
      <c r="MM13" s="11"/>
      <c r="MN13" s="11"/>
      <c r="MO13" s="11"/>
      <c r="MP13" s="11"/>
      <c r="MQ13" s="11"/>
      <c r="MR13" s="11"/>
      <c r="MS13" s="11"/>
      <c r="MT13" s="11"/>
      <c r="MU13" s="11"/>
      <c r="MV13" s="11"/>
      <c r="MW13" s="11"/>
      <c r="MX13" s="11"/>
      <c r="MY13" s="11"/>
      <c r="MZ13" s="11"/>
      <c r="NA13" s="11"/>
      <c r="NB13" s="11"/>
      <c r="NC13" s="11"/>
      <c r="ND13" s="11"/>
      <c r="NE13" s="11"/>
      <c r="NF13" s="11"/>
      <c r="NG13" s="11"/>
      <c r="NH13" s="11"/>
      <c r="NI13" s="11"/>
      <c r="NJ13" s="11"/>
      <c r="NK13" s="11"/>
      <c r="NL13" s="11"/>
      <c r="NM13" s="11"/>
      <c r="NN13" s="11"/>
      <c r="NO13" s="11"/>
      <c r="NP13" s="11"/>
      <c r="NQ13" s="11"/>
      <c r="NR13" s="11"/>
      <c r="NS13" s="11"/>
      <c r="NT13" s="11"/>
      <c r="NU13" s="11"/>
      <c r="NV13" s="11"/>
      <c r="NW13" s="11"/>
      <c r="NX13" s="11"/>
      <c r="NY13" s="11"/>
      <c r="NZ13" s="11"/>
      <c r="OA13" s="11"/>
      <c r="OB13" s="11"/>
      <c r="OC13" s="11"/>
      <c r="OD13" s="11"/>
      <c r="OE13" s="11"/>
      <c r="OF13" s="11"/>
      <c r="OG13" s="11"/>
      <c r="OH13" s="11"/>
      <c r="OI13" s="11"/>
      <c r="OJ13" s="11"/>
      <c r="OK13" s="11"/>
      <c r="OL13" s="11"/>
      <c r="OM13" s="11"/>
      <c r="ON13" s="11"/>
      <c r="OO13" s="11"/>
      <c r="OP13" s="11"/>
      <c r="OQ13" s="11"/>
      <c r="OR13" s="11"/>
      <c r="OS13" s="11"/>
      <c r="OT13" s="11"/>
      <c r="OU13" s="11"/>
      <c r="OV13" s="11"/>
      <c r="OW13" s="11"/>
      <c r="OX13" s="11"/>
      <c r="OY13" s="11"/>
      <c r="OZ13" s="11"/>
      <c r="PA13" s="11"/>
      <c r="PB13" s="11"/>
      <c r="PC13" s="11"/>
      <c r="PD13" s="11"/>
      <c r="PE13" s="11"/>
      <c r="PF13" s="11"/>
      <c r="PG13" s="11"/>
      <c r="PH13" s="11"/>
      <c r="PI13" s="11"/>
      <c r="PJ13" s="11"/>
      <c r="PK13" s="11"/>
      <c r="PL13" s="11"/>
      <c r="PM13" s="11"/>
      <c r="PN13" s="11"/>
      <c r="PO13" s="11"/>
      <c r="PP13" s="11"/>
      <c r="PQ13" s="11"/>
      <c r="PR13" s="11"/>
      <c r="PS13" s="11"/>
      <c r="PT13" s="11"/>
      <c r="PU13" s="11"/>
      <c r="PV13" s="11"/>
      <c r="PW13" s="11"/>
      <c r="PX13" s="11"/>
      <c r="PY13" s="11"/>
      <c r="PZ13" s="11"/>
      <c r="QA13" s="11"/>
      <c r="QB13" s="11"/>
      <c r="QC13" s="11"/>
      <c r="QD13" s="11"/>
      <c r="QE13" s="11"/>
      <c r="QF13" s="11"/>
      <c r="QG13" s="11"/>
      <c r="QH13" s="11"/>
      <c r="QI13" s="11"/>
      <c r="QJ13" s="11"/>
      <c r="QK13" s="11"/>
      <c r="QL13" s="11"/>
      <c r="QM13" s="11"/>
      <c r="QN13" s="11"/>
      <c r="QO13" s="11"/>
      <c r="QP13" s="11"/>
      <c r="QQ13" s="11"/>
      <c r="QR13" s="11"/>
      <c r="QS13" s="11"/>
      <c r="QT13" s="11"/>
      <c r="QU13" s="11"/>
      <c r="QV13" s="11"/>
      <c r="QW13" s="11"/>
      <c r="QX13" s="11"/>
      <c r="QY13" s="11"/>
      <c r="QZ13" s="11"/>
      <c r="RA13" s="11"/>
      <c r="RB13" s="11"/>
      <c r="RC13" s="11"/>
      <c r="RD13" s="11"/>
      <c r="RE13" s="11"/>
      <c r="RF13" s="11"/>
      <c r="RG13" s="11"/>
      <c r="RH13" s="11"/>
      <c r="RI13" s="11"/>
      <c r="RJ13" s="11"/>
      <c r="RK13" s="11"/>
      <c r="RL13" s="11"/>
      <c r="RM13" s="11"/>
      <c r="RN13" s="11"/>
      <c r="RO13" s="11"/>
      <c r="RP13" s="11"/>
      <c r="RQ13" s="11"/>
      <c r="RR13" s="11"/>
      <c r="RS13" s="11"/>
      <c r="RT13" s="11"/>
      <c r="RU13" s="11"/>
      <c r="RV13" s="11"/>
      <c r="RW13" s="11"/>
      <c r="RX13" s="11"/>
      <c r="RY13" s="11"/>
      <c r="RZ13" s="11"/>
      <c r="SA13" s="11"/>
      <c r="SB13" s="11"/>
      <c r="SC13" s="11"/>
      <c r="SD13" s="11"/>
      <c r="SE13" s="11"/>
      <c r="SF13" s="11"/>
      <c r="SG13" s="11"/>
      <c r="SH13" s="11"/>
    </row>
    <row r="14" spans="1:502">
      <c r="A14" s="14" t="s">
        <v>49</v>
      </c>
      <c r="B14" s="59"/>
      <c r="C14" s="17" t="s">
        <v>117</v>
      </c>
      <c r="D14" s="17" t="s">
        <v>117</v>
      </c>
      <c r="E14" s="17" t="s">
        <v>117</v>
      </c>
      <c r="F14" s="17" t="s">
        <v>117</v>
      </c>
      <c r="G14" s="17" t="s">
        <v>117</v>
      </c>
      <c r="H14" s="17" t="s">
        <v>117</v>
      </c>
      <c r="I14" s="17" t="s">
        <v>117</v>
      </c>
      <c r="J14" s="17" t="s">
        <v>117</v>
      </c>
      <c r="K14" s="17" t="s">
        <v>117</v>
      </c>
      <c r="L14" s="17" t="s">
        <v>117</v>
      </c>
      <c r="M14" s="17" t="s">
        <v>117</v>
      </c>
      <c r="N14" s="17" t="s">
        <v>117</v>
      </c>
      <c r="O14" s="17" t="s">
        <v>117</v>
      </c>
      <c r="P14" s="17" t="s">
        <v>117</v>
      </c>
      <c r="Q14" s="59">
        <v>91.7</v>
      </c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11"/>
      <c r="JS14" s="11"/>
      <c r="JT14" s="11"/>
      <c r="JU14" s="11"/>
      <c r="JV14" s="11"/>
      <c r="JW14" s="11"/>
      <c r="JX14" s="11"/>
      <c r="JY14" s="11"/>
      <c r="JZ14" s="11"/>
      <c r="KA14" s="11"/>
      <c r="KB14" s="11"/>
      <c r="KC14" s="11"/>
      <c r="KD14" s="11"/>
      <c r="KE14" s="11"/>
      <c r="KF14" s="11"/>
      <c r="KG14" s="11"/>
      <c r="KH14" s="11"/>
      <c r="KI14" s="11"/>
      <c r="KJ14" s="11"/>
      <c r="KK14" s="11"/>
      <c r="KL14" s="11"/>
      <c r="KM14" s="11"/>
      <c r="KN14" s="11"/>
      <c r="KO14" s="11"/>
      <c r="KP14" s="11"/>
      <c r="KQ14" s="11"/>
      <c r="KR14" s="11"/>
      <c r="KS14" s="11"/>
      <c r="KT14" s="11"/>
      <c r="KU14" s="11"/>
      <c r="KV14" s="11"/>
      <c r="KW14" s="11"/>
      <c r="KX14" s="11"/>
      <c r="KY14" s="11"/>
      <c r="KZ14" s="11"/>
      <c r="LA14" s="11"/>
      <c r="LB14" s="11"/>
      <c r="LC14" s="11"/>
      <c r="LD14" s="11"/>
      <c r="LE14" s="11"/>
      <c r="LF14" s="11"/>
      <c r="LG14" s="11"/>
      <c r="LH14" s="11"/>
      <c r="LI14" s="11"/>
      <c r="LJ14" s="11"/>
      <c r="LK14" s="11"/>
      <c r="LL14" s="11"/>
      <c r="LM14" s="11"/>
      <c r="LN14" s="11"/>
      <c r="LO14" s="11"/>
      <c r="LP14" s="11"/>
      <c r="LQ14" s="11"/>
      <c r="LR14" s="11"/>
      <c r="LS14" s="11"/>
      <c r="LT14" s="11"/>
      <c r="LU14" s="11"/>
      <c r="LV14" s="11"/>
      <c r="LW14" s="11"/>
      <c r="LX14" s="11"/>
      <c r="LY14" s="11"/>
      <c r="LZ14" s="11"/>
      <c r="MA14" s="11"/>
      <c r="MB14" s="11"/>
      <c r="MC14" s="11"/>
      <c r="MD14" s="11"/>
      <c r="ME14" s="11"/>
      <c r="MF14" s="11"/>
      <c r="MG14" s="11"/>
      <c r="MH14" s="11"/>
      <c r="MI14" s="11"/>
      <c r="MJ14" s="11"/>
      <c r="MK14" s="11"/>
      <c r="ML14" s="11"/>
      <c r="MM14" s="11"/>
      <c r="MN14" s="11"/>
      <c r="MO14" s="11"/>
      <c r="MP14" s="11"/>
      <c r="MQ14" s="11"/>
      <c r="MR14" s="11"/>
      <c r="MS14" s="11"/>
      <c r="MT14" s="11"/>
      <c r="MU14" s="11"/>
      <c r="MV14" s="11"/>
      <c r="MW14" s="11"/>
      <c r="MX14" s="11"/>
      <c r="MY14" s="11"/>
      <c r="MZ14" s="11"/>
      <c r="NA14" s="11"/>
      <c r="NB14" s="11"/>
      <c r="NC14" s="11"/>
      <c r="ND14" s="11"/>
      <c r="NE14" s="11"/>
      <c r="NF14" s="11"/>
      <c r="NG14" s="11"/>
      <c r="NH14" s="11"/>
      <c r="NI14" s="11"/>
      <c r="NJ14" s="11"/>
      <c r="NK14" s="11"/>
      <c r="NL14" s="11"/>
      <c r="NM14" s="11"/>
      <c r="NN14" s="11"/>
      <c r="NO14" s="11"/>
      <c r="NP14" s="11"/>
      <c r="NQ14" s="11"/>
      <c r="NR14" s="11"/>
      <c r="NS14" s="11"/>
      <c r="NT14" s="11"/>
      <c r="NU14" s="11"/>
      <c r="NV14" s="11"/>
      <c r="NW14" s="11"/>
      <c r="NX14" s="11"/>
      <c r="NY14" s="11"/>
      <c r="NZ14" s="11"/>
      <c r="OA14" s="11"/>
      <c r="OB14" s="11"/>
      <c r="OC14" s="11"/>
      <c r="OD14" s="11"/>
      <c r="OE14" s="11"/>
      <c r="OF14" s="11"/>
      <c r="OG14" s="11"/>
      <c r="OH14" s="11"/>
      <c r="OI14" s="11"/>
      <c r="OJ14" s="11"/>
      <c r="OK14" s="11"/>
      <c r="OL14" s="11"/>
      <c r="OM14" s="11"/>
      <c r="ON14" s="11"/>
      <c r="OO14" s="11"/>
      <c r="OP14" s="11"/>
      <c r="OQ14" s="11"/>
      <c r="OR14" s="11"/>
      <c r="OS14" s="11"/>
      <c r="OT14" s="11"/>
      <c r="OU14" s="11"/>
      <c r="OV14" s="11"/>
      <c r="OW14" s="11"/>
      <c r="OX14" s="11"/>
      <c r="OY14" s="11"/>
      <c r="OZ14" s="11"/>
      <c r="PA14" s="11"/>
      <c r="PB14" s="11"/>
      <c r="PC14" s="11"/>
      <c r="PD14" s="11"/>
      <c r="PE14" s="11"/>
      <c r="PF14" s="11"/>
      <c r="PG14" s="11"/>
      <c r="PH14" s="11"/>
      <c r="PI14" s="11"/>
      <c r="PJ14" s="11"/>
      <c r="PK14" s="11"/>
      <c r="PL14" s="11"/>
      <c r="PM14" s="11"/>
      <c r="PN14" s="11"/>
      <c r="PO14" s="11"/>
      <c r="PP14" s="11"/>
      <c r="PQ14" s="11"/>
      <c r="PR14" s="11"/>
      <c r="PS14" s="11"/>
      <c r="PT14" s="11"/>
      <c r="PU14" s="11"/>
      <c r="PV14" s="11"/>
      <c r="PW14" s="11"/>
      <c r="PX14" s="11"/>
      <c r="PY14" s="11"/>
      <c r="PZ14" s="11"/>
      <c r="QA14" s="11"/>
      <c r="QB14" s="11"/>
      <c r="QC14" s="11"/>
      <c r="QD14" s="11"/>
      <c r="QE14" s="11"/>
      <c r="QF14" s="11"/>
      <c r="QG14" s="11"/>
      <c r="QH14" s="11"/>
      <c r="QI14" s="11"/>
      <c r="QJ14" s="11"/>
      <c r="QK14" s="11"/>
      <c r="QL14" s="11"/>
      <c r="QM14" s="11"/>
      <c r="QN14" s="11"/>
      <c r="QO14" s="11"/>
      <c r="QP14" s="11"/>
      <c r="QQ14" s="11"/>
      <c r="QR14" s="11"/>
      <c r="QS14" s="11"/>
      <c r="QT14" s="11"/>
      <c r="QU14" s="11"/>
      <c r="QV14" s="11"/>
      <c r="QW14" s="11"/>
      <c r="QX14" s="11"/>
      <c r="QY14" s="11"/>
      <c r="QZ14" s="11"/>
      <c r="RA14" s="11"/>
      <c r="RB14" s="11"/>
      <c r="RC14" s="11"/>
      <c r="RD14" s="11"/>
      <c r="RE14" s="11"/>
      <c r="RF14" s="11"/>
      <c r="RG14" s="11"/>
      <c r="RH14" s="11"/>
      <c r="RI14" s="11"/>
      <c r="RJ14" s="11"/>
      <c r="RK14" s="11"/>
      <c r="RL14" s="11"/>
      <c r="RM14" s="11"/>
      <c r="RN14" s="11"/>
      <c r="RO14" s="11"/>
      <c r="RP14" s="11"/>
      <c r="RQ14" s="11"/>
      <c r="RR14" s="11"/>
      <c r="RS14" s="11"/>
      <c r="RT14" s="11"/>
      <c r="RU14" s="11"/>
      <c r="RV14" s="11"/>
      <c r="RW14" s="11"/>
      <c r="RX14" s="11"/>
      <c r="RY14" s="11"/>
      <c r="RZ14" s="11"/>
      <c r="SA14" s="11"/>
      <c r="SB14" s="11"/>
      <c r="SC14" s="11"/>
      <c r="SD14" s="11"/>
      <c r="SE14" s="11"/>
      <c r="SF14" s="11"/>
      <c r="SG14" s="11"/>
      <c r="SH14" s="11"/>
    </row>
    <row r="15" spans="1:502">
      <c r="A15" s="14" t="s">
        <v>50</v>
      </c>
      <c r="B15" s="59"/>
      <c r="C15" s="17" t="s">
        <v>117</v>
      </c>
      <c r="D15" s="17" t="s">
        <v>117</v>
      </c>
      <c r="E15" s="17" t="s">
        <v>117</v>
      </c>
      <c r="F15" s="17" t="s">
        <v>117</v>
      </c>
      <c r="G15" s="17" t="s">
        <v>117</v>
      </c>
      <c r="H15" s="17" t="s">
        <v>117</v>
      </c>
      <c r="I15" s="17" t="s">
        <v>117</v>
      </c>
      <c r="J15" s="17" t="s">
        <v>117</v>
      </c>
      <c r="K15" s="17" t="s">
        <v>117</v>
      </c>
      <c r="L15" s="17" t="s">
        <v>117</v>
      </c>
      <c r="M15" s="17" t="s">
        <v>117</v>
      </c>
      <c r="N15" s="17" t="s">
        <v>117</v>
      </c>
      <c r="O15" s="17" t="s">
        <v>117</v>
      </c>
      <c r="P15" s="17" t="s">
        <v>117</v>
      </c>
      <c r="Q15" s="59">
        <v>62.2</v>
      </c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1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11"/>
      <c r="LN15" s="11"/>
      <c r="LO15" s="11"/>
      <c r="LP15" s="11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1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11"/>
      <c r="MR15" s="11"/>
      <c r="MS15" s="11"/>
      <c r="MT15" s="11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11"/>
      <c r="NH15" s="11"/>
      <c r="NI15" s="11"/>
      <c r="NJ15" s="11"/>
      <c r="NK15" s="11"/>
      <c r="NL15" s="11"/>
      <c r="NM15" s="11"/>
      <c r="NN15" s="11"/>
      <c r="NO15" s="11"/>
      <c r="NP15" s="11"/>
      <c r="NQ15" s="11"/>
      <c r="NR15" s="11"/>
      <c r="NS15" s="11"/>
      <c r="NT15" s="11"/>
      <c r="NU15" s="11"/>
      <c r="NV15" s="11"/>
      <c r="NW15" s="11"/>
      <c r="NX15" s="11"/>
      <c r="NY15" s="11"/>
      <c r="NZ15" s="11"/>
      <c r="OA15" s="11"/>
      <c r="OB15" s="11"/>
      <c r="OC15" s="11"/>
      <c r="OD15" s="11"/>
      <c r="OE15" s="11"/>
      <c r="OF15" s="11"/>
      <c r="OG15" s="11"/>
      <c r="OH15" s="11"/>
      <c r="OI15" s="11"/>
      <c r="OJ15" s="11"/>
      <c r="OK15" s="11"/>
      <c r="OL15" s="11"/>
      <c r="OM15" s="11"/>
      <c r="ON15" s="11"/>
      <c r="OO15" s="11"/>
      <c r="OP15" s="11"/>
      <c r="OQ15" s="11"/>
      <c r="OR15" s="11"/>
      <c r="OS15" s="11"/>
      <c r="OT15" s="11"/>
      <c r="OU15" s="11"/>
      <c r="OV15" s="11"/>
      <c r="OW15" s="11"/>
      <c r="OX15" s="11"/>
      <c r="OY15" s="11"/>
      <c r="OZ15" s="11"/>
      <c r="PA15" s="11"/>
      <c r="PB15" s="11"/>
      <c r="PC15" s="11"/>
      <c r="PD15" s="11"/>
      <c r="PE15" s="11"/>
      <c r="PF15" s="11"/>
      <c r="PG15" s="11"/>
      <c r="PH15" s="11"/>
      <c r="PI15" s="11"/>
      <c r="PJ15" s="11"/>
      <c r="PK15" s="11"/>
      <c r="PL15" s="11"/>
      <c r="PM15" s="11"/>
      <c r="PN15" s="11"/>
      <c r="PO15" s="11"/>
      <c r="PP15" s="11"/>
      <c r="PQ15" s="11"/>
      <c r="PR15" s="11"/>
      <c r="PS15" s="11"/>
      <c r="PT15" s="11"/>
      <c r="PU15" s="11"/>
      <c r="PV15" s="11"/>
      <c r="PW15" s="11"/>
      <c r="PX15" s="11"/>
      <c r="PY15" s="11"/>
      <c r="PZ15" s="11"/>
      <c r="QA15" s="11"/>
      <c r="QB15" s="11"/>
      <c r="QC15" s="11"/>
      <c r="QD15" s="11"/>
      <c r="QE15" s="11"/>
      <c r="QF15" s="11"/>
      <c r="QG15" s="11"/>
      <c r="QH15" s="11"/>
      <c r="QI15" s="11"/>
      <c r="QJ15" s="11"/>
      <c r="QK15" s="11"/>
      <c r="QL15" s="11"/>
      <c r="QM15" s="11"/>
      <c r="QN15" s="11"/>
      <c r="QO15" s="11"/>
      <c r="QP15" s="11"/>
      <c r="QQ15" s="11"/>
      <c r="QR15" s="11"/>
      <c r="QS15" s="11"/>
      <c r="QT15" s="11"/>
      <c r="QU15" s="11"/>
      <c r="QV15" s="11"/>
      <c r="QW15" s="11"/>
      <c r="QX15" s="11"/>
      <c r="QY15" s="11"/>
      <c r="QZ15" s="11"/>
      <c r="RA15" s="11"/>
      <c r="RB15" s="11"/>
      <c r="RC15" s="11"/>
      <c r="RD15" s="11"/>
      <c r="RE15" s="11"/>
      <c r="RF15" s="11"/>
      <c r="RG15" s="11"/>
      <c r="RH15" s="11"/>
      <c r="RI15" s="11"/>
      <c r="RJ15" s="11"/>
      <c r="RK15" s="11"/>
      <c r="RL15" s="11"/>
      <c r="RM15" s="11"/>
      <c r="RN15" s="11"/>
      <c r="RO15" s="11"/>
      <c r="RP15" s="11"/>
      <c r="RQ15" s="11"/>
      <c r="RR15" s="11"/>
      <c r="RS15" s="11"/>
      <c r="RT15" s="11"/>
      <c r="RU15" s="11"/>
      <c r="RV15" s="11"/>
      <c r="RW15" s="11"/>
      <c r="RX15" s="11"/>
      <c r="RY15" s="11"/>
      <c r="RZ15" s="11"/>
      <c r="SA15" s="11"/>
      <c r="SB15" s="11"/>
      <c r="SC15" s="11"/>
      <c r="SD15" s="11"/>
      <c r="SE15" s="11"/>
      <c r="SF15" s="11"/>
      <c r="SG15" s="11"/>
      <c r="SH15" s="11"/>
    </row>
    <row r="16" spans="1:502">
      <c r="A16" s="14" t="s">
        <v>51</v>
      </c>
      <c r="B16" s="59"/>
      <c r="C16" s="17" t="s">
        <v>117</v>
      </c>
      <c r="D16" s="17" t="s">
        <v>117</v>
      </c>
      <c r="E16" s="17" t="s">
        <v>117</v>
      </c>
      <c r="F16" s="17" t="s">
        <v>117</v>
      </c>
      <c r="G16" s="17" t="s">
        <v>117</v>
      </c>
      <c r="H16" s="17" t="s">
        <v>117</v>
      </c>
      <c r="I16" s="17" t="s">
        <v>117</v>
      </c>
      <c r="J16" s="17" t="s">
        <v>117</v>
      </c>
      <c r="K16" s="17" t="s">
        <v>117</v>
      </c>
      <c r="L16" s="17" t="s">
        <v>117</v>
      </c>
      <c r="M16" s="17" t="s">
        <v>117</v>
      </c>
      <c r="N16" s="17" t="s">
        <v>117</v>
      </c>
      <c r="O16" s="17" t="s">
        <v>117</v>
      </c>
      <c r="P16" s="17" t="s">
        <v>117</v>
      </c>
      <c r="Q16" s="59">
        <v>167.3</v>
      </c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1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1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11"/>
      <c r="MQ16" s="11"/>
      <c r="MR16" s="11"/>
      <c r="MS16" s="11"/>
      <c r="MT16" s="11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11"/>
      <c r="NF16" s="11"/>
      <c r="NG16" s="11"/>
      <c r="NH16" s="11"/>
      <c r="NI16" s="11"/>
      <c r="NJ16" s="11"/>
      <c r="NK16" s="11"/>
      <c r="NL16" s="11"/>
      <c r="NM16" s="11"/>
      <c r="NN16" s="11"/>
      <c r="NO16" s="11"/>
      <c r="NP16" s="11"/>
      <c r="NQ16" s="11"/>
      <c r="NR16" s="11"/>
      <c r="NS16" s="11"/>
      <c r="NT16" s="11"/>
      <c r="NU16" s="11"/>
      <c r="NV16" s="11"/>
      <c r="NW16" s="11"/>
      <c r="NX16" s="11"/>
      <c r="NY16" s="11"/>
      <c r="NZ16" s="11"/>
      <c r="OA16" s="11"/>
      <c r="OB16" s="11"/>
      <c r="OC16" s="11"/>
      <c r="OD16" s="11"/>
      <c r="OE16" s="11"/>
      <c r="OF16" s="11"/>
      <c r="OG16" s="11"/>
      <c r="OH16" s="11"/>
      <c r="OI16" s="11"/>
      <c r="OJ16" s="11"/>
      <c r="OK16" s="11"/>
      <c r="OL16" s="11"/>
      <c r="OM16" s="11"/>
      <c r="ON16" s="11"/>
      <c r="OO16" s="11"/>
      <c r="OP16" s="11"/>
      <c r="OQ16" s="11"/>
      <c r="OR16" s="11"/>
      <c r="OS16" s="11"/>
      <c r="OT16" s="11"/>
      <c r="OU16" s="11"/>
      <c r="OV16" s="11"/>
      <c r="OW16" s="11"/>
      <c r="OX16" s="11"/>
      <c r="OY16" s="11"/>
      <c r="OZ16" s="11"/>
      <c r="PA16" s="11"/>
      <c r="PB16" s="11"/>
      <c r="PC16" s="11"/>
      <c r="PD16" s="11"/>
      <c r="PE16" s="11"/>
      <c r="PF16" s="11"/>
      <c r="PG16" s="11"/>
      <c r="PH16" s="11"/>
      <c r="PI16" s="11"/>
      <c r="PJ16" s="11"/>
      <c r="PK16" s="11"/>
      <c r="PL16" s="11"/>
      <c r="PM16" s="11"/>
      <c r="PN16" s="11"/>
      <c r="PO16" s="11"/>
      <c r="PP16" s="11"/>
      <c r="PQ16" s="11"/>
      <c r="PR16" s="11"/>
      <c r="PS16" s="11"/>
      <c r="PT16" s="11"/>
      <c r="PU16" s="11"/>
      <c r="PV16" s="11"/>
      <c r="PW16" s="11"/>
      <c r="PX16" s="11"/>
      <c r="PY16" s="11"/>
      <c r="PZ16" s="11"/>
      <c r="QA16" s="11"/>
      <c r="QB16" s="11"/>
      <c r="QC16" s="11"/>
      <c r="QD16" s="11"/>
      <c r="QE16" s="11"/>
      <c r="QF16" s="11"/>
      <c r="QG16" s="11"/>
      <c r="QH16" s="11"/>
      <c r="QI16" s="11"/>
      <c r="QJ16" s="11"/>
      <c r="QK16" s="11"/>
      <c r="QL16" s="11"/>
      <c r="QM16" s="11"/>
      <c r="QN16" s="11"/>
      <c r="QO16" s="11"/>
      <c r="QP16" s="11"/>
      <c r="QQ16" s="11"/>
      <c r="QR16" s="11"/>
      <c r="QS16" s="11"/>
      <c r="QT16" s="11"/>
      <c r="QU16" s="11"/>
      <c r="QV16" s="11"/>
      <c r="QW16" s="11"/>
      <c r="QX16" s="11"/>
      <c r="QY16" s="11"/>
      <c r="QZ16" s="11"/>
      <c r="RA16" s="11"/>
      <c r="RB16" s="11"/>
      <c r="RC16" s="11"/>
      <c r="RD16" s="11"/>
      <c r="RE16" s="11"/>
      <c r="RF16" s="11"/>
      <c r="RG16" s="11"/>
      <c r="RH16" s="11"/>
      <c r="RI16" s="11"/>
      <c r="RJ16" s="11"/>
      <c r="RK16" s="11"/>
      <c r="RL16" s="11"/>
      <c r="RM16" s="11"/>
      <c r="RN16" s="11"/>
      <c r="RO16" s="11"/>
      <c r="RP16" s="11"/>
      <c r="RQ16" s="11"/>
      <c r="RR16" s="11"/>
      <c r="RS16" s="11"/>
      <c r="RT16" s="11"/>
      <c r="RU16" s="11"/>
      <c r="RV16" s="11"/>
      <c r="RW16" s="11"/>
      <c r="RX16" s="11"/>
      <c r="RY16" s="11"/>
      <c r="RZ16" s="11"/>
      <c r="SA16" s="11"/>
      <c r="SB16" s="11"/>
      <c r="SC16" s="11"/>
      <c r="SD16" s="11"/>
      <c r="SE16" s="11"/>
      <c r="SF16" s="11"/>
      <c r="SG16" s="11"/>
      <c r="SH16" s="11"/>
    </row>
    <row r="17" spans="1:503">
      <c r="A17" s="14" t="s">
        <v>52</v>
      </c>
      <c r="B17" s="59"/>
      <c r="C17" s="17" t="s">
        <v>117</v>
      </c>
      <c r="D17" s="17" t="s">
        <v>117</v>
      </c>
      <c r="E17" s="17" t="s">
        <v>117</v>
      </c>
      <c r="F17" s="17" t="s">
        <v>117</v>
      </c>
      <c r="G17" s="17" t="s">
        <v>117</v>
      </c>
      <c r="H17" s="17" t="s">
        <v>117</v>
      </c>
      <c r="I17" s="17" t="s">
        <v>117</v>
      </c>
      <c r="J17" s="17" t="s">
        <v>117</v>
      </c>
      <c r="K17" s="17" t="s">
        <v>117</v>
      </c>
      <c r="L17" s="17" t="s">
        <v>117</v>
      </c>
      <c r="M17" s="17" t="s">
        <v>117</v>
      </c>
      <c r="N17" s="17" t="s">
        <v>117</v>
      </c>
      <c r="O17" s="17" t="s">
        <v>117</v>
      </c>
      <c r="P17" s="17" t="s">
        <v>117</v>
      </c>
      <c r="Q17" s="59">
        <v>388.9</v>
      </c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11"/>
      <c r="MQ17" s="11"/>
      <c r="MR17" s="11"/>
      <c r="MS17" s="11"/>
      <c r="MT17" s="11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11"/>
      <c r="NF17" s="11"/>
      <c r="NG17" s="11"/>
      <c r="NH17" s="11"/>
      <c r="NI17" s="11"/>
      <c r="NJ17" s="11"/>
      <c r="NK17" s="11"/>
      <c r="NL17" s="11"/>
      <c r="NM17" s="11"/>
      <c r="NN17" s="11"/>
      <c r="NO17" s="11"/>
      <c r="NP17" s="11"/>
      <c r="NQ17" s="11"/>
      <c r="NR17" s="11"/>
      <c r="NS17" s="11"/>
      <c r="NT17" s="11"/>
      <c r="NU17" s="11"/>
      <c r="NV17" s="11"/>
      <c r="NW17" s="11"/>
      <c r="NX17" s="11"/>
      <c r="NY17" s="11"/>
      <c r="NZ17" s="11"/>
      <c r="OA17" s="11"/>
      <c r="OB17" s="11"/>
      <c r="OC17" s="11"/>
      <c r="OD17" s="11"/>
      <c r="OE17" s="11"/>
      <c r="OF17" s="11"/>
      <c r="OG17" s="11"/>
      <c r="OH17" s="11"/>
      <c r="OI17" s="11"/>
      <c r="OJ17" s="11"/>
      <c r="OK17" s="11"/>
      <c r="OL17" s="11"/>
      <c r="OM17" s="11"/>
      <c r="ON17" s="11"/>
      <c r="OO17" s="11"/>
      <c r="OP17" s="11"/>
      <c r="OQ17" s="11"/>
      <c r="OR17" s="11"/>
      <c r="OS17" s="11"/>
      <c r="OT17" s="11"/>
      <c r="OU17" s="11"/>
      <c r="OV17" s="11"/>
      <c r="OW17" s="11"/>
      <c r="OX17" s="11"/>
      <c r="OY17" s="11"/>
      <c r="OZ17" s="11"/>
      <c r="PA17" s="11"/>
      <c r="PB17" s="11"/>
      <c r="PC17" s="11"/>
      <c r="PD17" s="11"/>
      <c r="PE17" s="11"/>
      <c r="PF17" s="11"/>
      <c r="PG17" s="11"/>
      <c r="PH17" s="11"/>
      <c r="PI17" s="11"/>
      <c r="PJ17" s="11"/>
      <c r="PK17" s="11"/>
      <c r="PL17" s="11"/>
      <c r="PM17" s="11"/>
      <c r="PN17" s="11"/>
      <c r="PO17" s="11"/>
      <c r="PP17" s="11"/>
      <c r="PQ17" s="11"/>
      <c r="PR17" s="11"/>
      <c r="PS17" s="11"/>
      <c r="PT17" s="11"/>
      <c r="PU17" s="11"/>
      <c r="PV17" s="11"/>
      <c r="PW17" s="11"/>
      <c r="PX17" s="11"/>
      <c r="PY17" s="11"/>
      <c r="PZ17" s="11"/>
      <c r="QA17" s="11"/>
      <c r="QB17" s="11"/>
      <c r="QC17" s="11"/>
      <c r="QD17" s="11"/>
      <c r="QE17" s="11"/>
      <c r="QF17" s="11"/>
      <c r="QG17" s="11"/>
      <c r="QH17" s="11"/>
      <c r="QI17" s="11"/>
      <c r="QJ17" s="11"/>
      <c r="QK17" s="11"/>
      <c r="QL17" s="11"/>
      <c r="QM17" s="11"/>
      <c r="QN17" s="11"/>
      <c r="QO17" s="11"/>
      <c r="QP17" s="11"/>
      <c r="QQ17" s="11"/>
      <c r="QR17" s="11"/>
      <c r="QS17" s="11"/>
      <c r="QT17" s="11"/>
      <c r="QU17" s="11"/>
      <c r="QV17" s="11"/>
      <c r="QW17" s="11"/>
      <c r="QX17" s="11"/>
      <c r="QY17" s="11"/>
      <c r="QZ17" s="11"/>
      <c r="RA17" s="11"/>
      <c r="RB17" s="11"/>
      <c r="RC17" s="11"/>
      <c r="RD17" s="11"/>
      <c r="RE17" s="11"/>
      <c r="RF17" s="11"/>
      <c r="RG17" s="11"/>
      <c r="RH17" s="11"/>
      <c r="RI17" s="11"/>
      <c r="RJ17" s="11"/>
      <c r="RK17" s="11"/>
      <c r="RL17" s="11"/>
      <c r="RM17" s="11"/>
      <c r="RN17" s="11"/>
      <c r="RO17" s="11"/>
      <c r="RP17" s="11"/>
      <c r="RQ17" s="11"/>
      <c r="RR17" s="11"/>
      <c r="RS17" s="11"/>
      <c r="RT17" s="11"/>
      <c r="RU17" s="11"/>
      <c r="RV17" s="11"/>
      <c r="RW17" s="11"/>
      <c r="RX17" s="11"/>
      <c r="RY17" s="11"/>
      <c r="RZ17" s="11"/>
      <c r="SA17" s="11"/>
      <c r="SB17" s="11"/>
      <c r="SC17" s="11"/>
      <c r="SD17" s="11"/>
      <c r="SE17" s="11"/>
      <c r="SF17" s="11"/>
      <c r="SG17" s="11"/>
      <c r="SH17" s="11"/>
    </row>
    <row r="18" spans="1:503">
      <c r="A18" s="14" t="s">
        <v>53</v>
      </c>
      <c r="B18" s="59"/>
      <c r="C18" s="17" t="s">
        <v>117</v>
      </c>
      <c r="D18" s="17" t="s">
        <v>117</v>
      </c>
      <c r="E18" s="17" t="s">
        <v>117</v>
      </c>
      <c r="F18" s="17" t="s">
        <v>117</v>
      </c>
      <c r="G18" s="17" t="s">
        <v>117</v>
      </c>
      <c r="H18" s="17" t="s">
        <v>117</v>
      </c>
      <c r="I18" s="17" t="s">
        <v>117</v>
      </c>
      <c r="J18" s="17" t="s">
        <v>117</v>
      </c>
      <c r="K18" s="17" t="s">
        <v>117</v>
      </c>
      <c r="L18" s="17" t="s">
        <v>117</v>
      </c>
      <c r="M18" s="17" t="s">
        <v>117</v>
      </c>
      <c r="N18" s="17" t="s">
        <v>117</v>
      </c>
      <c r="O18" s="17" t="s">
        <v>117</v>
      </c>
      <c r="P18" s="17" t="s">
        <v>117</v>
      </c>
      <c r="Q18" s="59">
        <v>144</v>
      </c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  <c r="IZ18" s="11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11"/>
      <c r="JS18" s="11"/>
      <c r="JT18" s="11"/>
      <c r="JU18" s="11"/>
      <c r="JV18" s="11"/>
      <c r="JW18" s="11"/>
      <c r="JX18" s="11"/>
      <c r="JY18" s="11"/>
      <c r="JZ18" s="11"/>
      <c r="KA18" s="11"/>
      <c r="KB18" s="11"/>
      <c r="KC18" s="11"/>
      <c r="KD18" s="11"/>
      <c r="KE18" s="11"/>
      <c r="KF18" s="11"/>
      <c r="KG18" s="11"/>
      <c r="KH18" s="11"/>
      <c r="KI18" s="11"/>
      <c r="KJ18" s="11"/>
      <c r="KK18" s="11"/>
      <c r="KL18" s="11"/>
      <c r="KM18" s="11"/>
      <c r="KN18" s="11"/>
      <c r="KO18" s="11"/>
      <c r="KP18" s="11"/>
      <c r="KQ18" s="11"/>
      <c r="KR18" s="11"/>
      <c r="KS18" s="11"/>
      <c r="KT18" s="11"/>
      <c r="KU18" s="11"/>
      <c r="KV18" s="11"/>
      <c r="KW18" s="11"/>
      <c r="KX18" s="11"/>
      <c r="KY18" s="11"/>
      <c r="KZ18" s="11"/>
      <c r="LA18" s="11"/>
      <c r="LB18" s="11"/>
      <c r="LC18" s="11"/>
      <c r="LD18" s="11"/>
      <c r="LE18" s="11"/>
      <c r="LF18" s="11"/>
      <c r="LG18" s="11"/>
      <c r="LH18" s="11"/>
      <c r="LI18" s="11"/>
      <c r="LJ18" s="11"/>
      <c r="LK18" s="11"/>
      <c r="LL18" s="11"/>
      <c r="LM18" s="11"/>
      <c r="LN18" s="11"/>
      <c r="LO18" s="11"/>
      <c r="LP18" s="11"/>
      <c r="LQ18" s="11"/>
      <c r="LR18" s="11"/>
      <c r="LS18" s="11"/>
      <c r="LT18" s="11"/>
      <c r="LU18" s="11"/>
      <c r="LV18" s="11"/>
      <c r="LW18" s="11"/>
      <c r="LX18" s="11"/>
      <c r="LY18" s="11"/>
      <c r="LZ18" s="11"/>
      <c r="MA18" s="11"/>
      <c r="MB18" s="11"/>
      <c r="MC18" s="11"/>
      <c r="MD18" s="11"/>
      <c r="ME18" s="11"/>
      <c r="MF18" s="11"/>
      <c r="MG18" s="11"/>
      <c r="MH18" s="11"/>
      <c r="MI18" s="11"/>
      <c r="MJ18" s="11"/>
      <c r="MK18" s="11"/>
      <c r="ML18" s="11"/>
      <c r="MM18" s="11"/>
      <c r="MN18" s="11"/>
      <c r="MO18" s="11"/>
      <c r="MP18" s="11"/>
      <c r="MQ18" s="11"/>
      <c r="MR18" s="11"/>
      <c r="MS18" s="11"/>
      <c r="MT18" s="11"/>
      <c r="MU18" s="11"/>
      <c r="MV18" s="11"/>
      <c r="MW18" s="11"/>
      <c r="MX18" s="11"/>
      <c r="MY18" s="11"/>
      <c r="MZ18" s="11"/>
      <c r="NA18" s="11"/>
      <c r="NB18" s="11"/>
      <c r="NC18" s="11"/>
      <c r="ND18" s="11"/>
      <c r="NE18" s="11"/>
      <c r="NF18" s="11"/>
      <c r="NG18" s="11"/>
      <c r="NH18" s="11"/>
      <c r="NI18" s="11"/>
      <c r="NJ18" s="11"/>
      <c r="NK18" s="11"/>
      <c r="NL18" s="11"/>
      <c r="NM18" s="11"/>
      <c r="NN18" s="11"/>
      <c r="NO18" s="11"/>
      <c r="NP18" s="11"/>
      <c r="NQ18" s="11"/>
      <c r="NR18" s="11"/>
      <c r="NS18" s="11"/>
      <c r="NT18" s="11"/>
      <c r="NU18" s="11"/>
      <c r="NV18" s="11"/>
      <c r="NW18" s="11"/>
      <c r="NX18" s="11"/>
      <c r="NY18" s="11"/>
      <c r="NZ18" s="11"/>
      <c r="OA18" s="11"/>
      <c r="OB18" s="11"/>
      <c r="OC18" s="11"/>
      <c r="OD18" s="11"/>
      <c r="OE18" s="11"/>
      <c r="OF18" s="11"/>
      <c r="OG18" s="11"/>
      <c r="OH18" s="11"/>
      <c r="OI18" s="11"/>
      <c r="OJ18" s="11"/>
      <c r="OK18" s="11"/>
      <c r="OL18" s="11"/>
      <c r="OM18" s="11"/>
      <c r="ON18" s="11"/>
      <c r="OO18" s="11"/>
      <c r="OP18" s="11"/>
      <c r="OQ18" s="11"/>
      <c r="OR18" s="11"/>
      <c r="OS18" s="11"/>
      <c r="OT18" s="11"/>
      <c r="OU18" s="11"/>
      <c r="OV18" s="11"/>
      <c r="OW18" s="11"/>
      <c r="OX18" s="11"/>
      <c r="OY18" s="11"/>
      <c r="OZ18" s="11"/>
      <c r="PA18" s="11"/>
      <c r="PB18" s="11"/>
      <c r="PC18" s="11"/>
      <c r="PD18" s="11"/>
      <c r="PE18" s="11"/>
      <c r="PF18" s="11"/>
      <c r="PG18" s="11"/>
      <c r="PH18" s="11"/>
      <c r="PI18" s="11"/>
      <c r="PJ18" s="11"/>
      <c r="PK18" s="11"/>
      <c r="PL18" s="11"/>
      <c r="PM18" s="11"/>
      <c r="PN18" s="11"/>
      <c r="PO18" s="11"/>
      <c r="PP18" s="11"/>
      <c r="PQ18" s="11"/>
      <c r="PR18" s="11"/>
      <c r="PS18" s="11"/>
      <c r="PT18" s="11"/>
      <c r="PU18" s="11"/>
      <c r="PV18" s="11"/>
      <c r="PW18" s="11"/>
      <c r="PX18" s="11"/>
      <c r="PY18" s="11"/>
      <c r="PZ18" s="11"/>
      <c r="QA18" s="11"/>
      <c r="QB18" s="11"/>
      <c r="QC18" s="11"/>
      <c r="QD18" s="11"/>
      <c r="QE18" s="11"/>
      <c r="QF18" s="11"/>
      <c r="QG18" s="11"/>
      <c r="QH18" s="11"/>
      <c r="QI18" s="11"/>
      <c r="QJ18" s="11"/>
      <c r="QK18" s="11"/>
      <c r="QL18" s="11"/>
      <c r="QM18" s="11"/>
      <c r="QN18" s="11"/>
      <c r="QO18" s="11"/>
      <c r="QP18" s="11"/>
      <c r="QQ18" s="11"/>
      <c r="QR18" s="11"/>
      <c r="QS18" s="11"/>
      <c r="QT18" s="11"/>
      <c r="QU18" s="11"/>
      <c r="QV18" s="11"/>
      <c r="QW18" s="11"/>
      <c r="QX18" s="11"/>
      <c r="QY18" s="11"/>
      <c r="QZ18" s="11"/>
      <c r="RA18" s="11"/>
      <c r="RB18" s="11"/>
      <c r="RC18" s="11"/>
      <c r="RD18" s="11"/>
      <c r="RE18" s="11"/>
      <c r="RF18" s="11"/>
      <c r="RG18" s="11"/>
      <c r="RH18" s="11"/>
      <c r="RI18" s="11"/>
      <c r="RJ18" s="11"/>
      <c r="RK18" s="11"/>
      <c r="RL18" s="11"/>
      <c r="RM18" s="11"/>
      <c r="RN18" s="11"/>
      <c r="RO18" s="11"/>
      <c r="RP18" s="11"/>
      <c r="RQ18" s="11"/>
      <c r="RR18" s="11"/>
      <c r="RS18" s="11"/>
      <c r="RT18" s="11"/>
      <c r="RU18" s="11"/>
      <c r="RV18" s="11"/>
      <c r="RW18" s="11"/>
      <c r="RX18" s="11"/>
      <c r="RY18" s="11"/>
      <c r="RZ18" s="11"/>
      <c r="SA18" s="11"/>
      <c r="SB18" s="11"/>
      <c r="SC18" s="11"/>
      <c r="SD18" s="11"/>
      <c r="SE18" s="11"/>
      <c r="SF18" s="11"/>
      <c r="SG18" s="11"/>
      <c r="SH18" s="11"/>
    </row>
    <row r="19" spans="1:503">
      <c r="A19" s="14" t="s">
        <v>54</v>
      </c>
      <c r="B19" s="59"/>
      <c r="C19" s="17" t="s">
        <v>117</v>
      </c>
      <c r="D19" s="17" t="s">
        <v>117</v>
      </c>
      <c r="E19" s="17" t="s">
        <v>117</v>
      </c>
      <c r="F19" s="17" t="s">
        <v>117</v>
      </c>
      <c r="G19" s="17" t="s">
        <v>117</v>
      </c>
      <c r="H19" s="17" t="s">
        <v>117</v>
      </c>
      <c r="I19" s="17" t="s">
        <v>117</v>
      </c>
      <c r="J19" s="17" t="s">
        <v>117</v>
      </c>
      <c r="K19" s="17" t="s">
        <v>117</v>
      </c>
      <c r="L19" s="17" t="s">
        <v>117</v>
      </c>
      <c r="M19" s="17" t="s">
        <v>117</v>
      </c>
      <c r="N19" s="17" t="s">
        <v>117</v>
      </c>
      <c r="O19" s="17" t="s">
        <v>117</v>
      </c>
      <c r="P19" s="17" t="s">
        <v>117</v>
      </c>
      <c r="Q19" s="59">
        <v>134.4</v>
      </c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11"/>
      <c r="JS19" s="11"/>
      <c r="JT19" s="11"/>
      <c r="JU19" s="11"/>
      <c r="JV19" s="11"/>
      <c r="JW19" s="11"/>
      <c r="JX19" s="11"/>
      <c r="JY19" s="11"/>
      <c r="JZ19" s="11"/>
      <c r="KA19" s="11"/>
      <c r="KB19" s="11"/>
      <c r="KC19" s="11"/>
      <c r="KD19" s="11"/>
      <c r="KE19" s="11"/>
      <c r="KF19" s="11"/>
      <c r="KG19" s="11"/>
      <c r="KH19" s="11"/>
      <c r="KI19" s="11"/>
      <c r="KJ19" s="11"/>
      <c r="KK19" s="11"/>
      <c r="KL19" s="11"/>
      <c r="KM19" s="11"/>
      <c r="KN19" s="11"/>
      <c r="KO19" s="11"/>
      <c r="KP19" s="11"/>
      <c r="KQ19" s="11"/>
      <c r="KR19" s="11"/>
      <c r="KS19" s="11"/>
      <c r="KT19" s="11"/>
      <c r="KU19" s="11"/>
      <c r="KV19" s="11"/>
      <c r="KW19" s="11"/>
      <c r="KX19" s="11"/>
      <c r="KY19" s="11"/>
      <c r="KZ19" s="11"/>
      <c r="LA19" s="11"/>
      <c r="LB19" s="11"/>
      <c r="LC19" s="11"/>
      <c r="LD19" s="11"/>
      <c r="LE19" s="11"/>
      <c r="LF19" s="11"/>
      <c r="LG19" s="11"/>
      <c r="LH19" s="11"/>
      <c r="LI19" s="11"/>
      <c r="LJ19" s="11"/>
      <c r="LK19" s="11"/>
      <c r="LL19" s="11"/>
      <c r="LM19" s="11"/>
      <c r="LN19" s="11"/>
      <c r="LO19" s="11"/>
      <c r="LP19" s="11"/>
      <c r="LQ19" s="11"/>
      <c r="LR19" s="11"/>
      <c r="LS19" s="11"/>
      <c r="LT19" s="11"/>
      <c r="LU19" s="11"/>
      <c r="LV19" s="11"/>
      <c r="LW19" s="11"/>
      <c r="LX19" s="11"/>
      <c r="LY19" s="11"/>
      <c r="LZ19" s="11"/>
      <c r="MA19" s="11"/>
      <c r="MB19" s="11"/>
      <c r="MC19" s="11"/>
      <c r="MD19" s="11"/>
      <c r="ME19" s="11"/>
      <c r="MF19" s="11"/>
      <c r="MG19" s="11"/>
      <c r="MH19" s="11"/>
      <c r="MI19" s="11"/>
      <c r="MJ19" s="11"/>
      <c r="MK19" s="11"/>
      <c r="ML19" s="11"/>
      <c r="MM19" s="11"/>
      <c r="MN19" s="11"/>
      <c r="MO19" s="11"/>
      <c r="MP19" s="11"/>
      <c r="MQ19" s="11"/>
      <c r="MR19" s="11"/>
      <c r="MS19" s="11"/>
      <c r="MT19" s="11"/>
      <c r="MU19" s="11"/>
      <c r="MV19" s="11"/>
      <c r="MW19" s="11"/>
      <c r="MX19" s="11"/>
      <c r="MY19" s="11"/>
      <c r="MZ19" s="11"/>
      <c r="NA19" s="11"/>
      <c r="NB19" s="11"/>
      <c r="NC19" s="11"/>
      <c r="ND19" s="11"/>
      <c r="NE19" s="11"/>
      <c r="NF19" s="11"/>
      <c r="NG19" s="11"/>
      <c r="NH19" s="11"/>
      <c r="NI19" s="11"/>
      <c r="NJ19" s="11"/>
      <c r="NK19" s="11"/>
      <c r="NL19" s="11"/>
      <c r="NM19" s="11"/>
      <c r="NN19" s="11"/>
      <c r="NO19" s="11"/>
      <c r="NP19" s="11"/>
      <c r="NQ19" s="11"/>
      <c r="NR19" s="11"/>
      <c r="NS19" s="11"/>
      <c r="NT19" s="11"/>
      <c r="NU19" s="11"/>
      <c r="NV19" s="11"/>
      <c r="NW19" s="11"/>
      <c r="NX19" s="11"/>
      <c r="NY19" s="11"/>
      <c r="NZ19" s="11"/>
      <c r="OA19" s="11"/>
      <c r="OB19" s="11"/>
      <c r="OC19" s="11"/>
      <c r="OD19" s="11"/>
      <c r="OE19" s="11"/>
      <c r="OF19" s="11"/>
      <c r="OG19" s="11"/>
      <c r="OH19" s="11"/>
      <c r="OI19" s="11"/>
      <c r="OJ19" s="11"/>
      <c r="OK19" s="11"/>
      <c r="OL19" s="11"/>
      <c r="OM19" s="11"/>
      <c r="ON19" s="11"/>
      <c r="OO19" s="11"/>
      <c r="OP19" s="11"/>
      <c r="OQ19" s="11"/>
      <c r="OR19" s="11"/>
      <c r="OS19" s="11"/>
      <c r="OT19" s="11"/>
      <c r="OU19" s="11"/>
      <c r="OV19" s="11"/>
      <c r="OW19" s="11"/>
      <c r="OX19" s="11"/>
      <c r="OY19" s="11"/>
      <c r="OZ19" s="11"/>
      <c r="PA19" s="11"/>
      <c r="PB19" s="11"/>
      <c r="PC19" s="11"/>
      <c r="PD19" s="11"/>
      <c r="PE19" s="11"/>
      <c r="PF19" s="11"/>
      <c r="PG19" s="11"/>
      <c r="PH19" s="11"/>
      <c r="PI19" s="11"/>
      <c r="PJ19" s="11"/>
      <c r="PK19" s="11"/>
      <c r="PL19" s="11"/>
      <c r="PM19" s="11"/>
      <c r="PN19" s="11"/>
      <c r="PO19" s="11"/>
      <c r="PP19" s="11"/>
      <c r="PQ19" s="11"/>
      <c r="PR19" s="11"/>
      <c r="PS19" s="11"/>
      <c r="PT19" s="11"/>
      <c r="PU19" s="11"/>
      <c r="PV19" s="11"/>
      <c r="PW19" s="11"/>
      <c r="PX19" s="11"/>
      <c r="PY19" s="11"/>
      <c r="PZ19" s="11"/>
      <c r="QA19" s="11"/>
      <c r="QB19" s="11"/>
      <c r="QC19" s="11"/>
      <c r="QD19" s="11"/>
      <c r="QE19" s="11"/>
      <c r="QF19" s="11"/>
      <c r="QG19" s="11"/>
      <c r="QH19" s="11"/>
      <c r="QI19" s="11"/>
      <c r="QJ19" s="11"/>
      <c r="QK19" s="11"/>
      <c r="QL19" s="11"/>
      <c r="QM19" s="11"/>
      <c r="QN19" s="11"/>
      <c r="QO19" s="11"/>
      <c r="QP19" s="11"/>
      <c r="QQ19" s="11"/>
      <c r="QR19" s="11"/>
      <c r="QS19" s="11"/>
      <c r="QT19" s="11"/>
      <c r="QU19" s="11"/>
      <c r="QV19" s="11"/>
      <c r="QW19" s="11"/>
      <c r="QX19" s="11"/>
      <c r="QY19" s="11"/>
      <c r="QZ19" s="11"/>
      <c r="RA19" s="11"/>
      <c r="RB19" s="11"/>
      <c r="RC19" s="11"/>
      <c r="RD19" s="11"/>
      <c r="RE19" s="11"/>
      <c r="RF19" s="11"/>
      <c r="RG19" s="11"/>
      <c r="RH19" s="11"/>
      <c r="RI19" s="11"/>
      <c r="RJ19" s="11"/>
      <c r="RK19" s="11"/>
      <c r="RL19" s="11"/>
      <c r="RM19" s="11"/>
      <c r="RN19" s="11"/>
      <c r="RO19" s="11"/>
      <c r="RP19" s="11"/>
      <c r="RQ19" s="11"/>
      <c r="RR19" s="11"/>
      <c r="RS19" s="11"/>
      <c r="RT19" s="11"/>
      <c r="RU19" s="11"/>
      <c r="RV19" s="11"/>
      <c r="RW19" s="11"/>
      <c r="RX19" s="11"/>
      <c r="RY19" s="11"/>
      <c r="RZ19" s="11"/>
      <c r="SA19" s="11"/>
      <c r="SB19" s="11"/>
      <c r="SC19" s="11"/>
      <c r="SD19" s="11"/>
      <c r="SE19" s="11"/>
      <c r="SF19" s="11"/>
      <c r="SG19" s="11"/>
      <c r="SH19" s="11"/>
    </row>
    <row r="20" spans="1:503" s="7" customFormat="1">
      <c r="A20" s="14" t="s">
        <v>55</v>
      </c>
      <c r="B20" s="59"/>
      <c r="C20" s="17" t="s">
        <v>117</v>
      </c>
      <c r="D20" s="17" t="s">
        <v>117</v>
      </c>
      <c r="E20" s="17" t="s">
        <v>117</v>
      </c>
      <c r="F20" s="17" t="s">
        <v>117</v>
      </c>
      <c r="G20" s="17" t="s">
        <v>117</v>
      </c>
      <c r="H20" s="17" t="s">
        <v>117</v>
      </c>
      <c r="I20" s="17" t="s">
        <v>117</v>
      </c>
      <c r="J20" s="17" t="s">
        <v>117</v>
      </c>
      <c r="K20" s="17" t="s">
        <v>117</v>
      </c>
      <c r="L20" s="17" t="s">
        <v>117</v>
      </c>
      <c r="M20" s="17" t="s">
        <v>117</v>
      </c>
      <c r="N20" s="17" t="s">
        <v>117</v>
      </c>
      <c r="O20" s="17" t="s">
        <v>117</v>
      </c>
      <c r="P20" s="17" t="s">
        <v>117</v>
      </c>
      <c r="Q20" s="59">
        <v>193.6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  <c r="IZ20" s="11"/>
      <c r="JA20" s="11"/>
      <c r="JB20" s="11"/>
      <c r="JC20" s="11"/>
      <c r="JD20" s="11"/>
      <c r="JE20" s="11"/>
      <c r="JF20" s="11"/>
      <c r="JG20" s="11"/>
      <c r="JH20" s="11"/>
      <c r="JI20" s="11"/>
      <c r="JJ20" s="11"/>
      <c r="JK20" s="11"/>
      <c r="JL20" s="11"/>
      <c r="JM20" s="11"/>
      <c r="JN20" s="11"/>
      <c r="JO20" s="11"/>
      <c r="JP20" s="11"/>
      <c r="JQ20" s="11"/>
      <c r="JR20" s="11"/>
      <c r="JS20" s="11"/>
      <c r="JT20" s="11"/>
      <c r="JU20" s="11"/>
      <c r="JV20" s="11"/>
      <c r="JW20" s="11"/>
      <c r="JX20" s="11"/>
      <c r="JY20" s="11"/>
      <c r="JZ20" s="11"/>
      <c r="KA20" s="11"/>
      <c r="KB20" s="11"/>
      <c r="KC20" s="11"/>
      <c r="KD20" s="11"/>
      <c r="KE20" s="11"/>
      <c r="KF20" s="11"/>
      <c r="KG20" s="11"/>
      <c r="KH20" s="11"/>
      <c r="KI20" s="11"/>
      <c r="KJ20" s="11"/>
      <c r="KK20" s="11"/>
      <c r="KL20" s="11"/>
      <c r="KM20" s="11"/>
      <c r="KN20" s="11"/>
      <c r="KO20" s="11"/>
      <c r="KP20" s="11"/>
      <c r="KQ20" s="11"/>
      <c r="KR20" s="11"/>
      <c r="KS20" s="11"/>
      <c r="KT20" s="11"/>
      <c r="KU20" s="11"/>
      <c r="KV20" s="11"/>
      <c r="KW20" s="11"/>
      <c r="KX20" s="11"/>
      <c r="KY20" s="11"/>
      <c r="KZ20" s="11"/>
      <c r="LA20" s="11"/>
      <c r="LB20" s="11"/>
      <c r="LC20" s="11"/>
      <c r="LD20" s="11"/>
      <c r="LE20" s="11"/>
      <c r="LF20" s="11"/>
      <c r="LG20" s="11"/>
      <c r="LH20" s="11"/>
      <c r="LI20" s="11"/>
      <c r="LJ20" s="11"/>
      <c r="LK20" s="11"/>
      <c r="LL20" s="11"/>
      <c r="LM20" s="11"/>
      <c r="LN20" s="11"/>
      <c r="LO20" s="11"/>
      <c r="LP20" s="11"/>
      <c r="LQ20" s="11"/>
      <c r="LR20" s="11"/>
      <c r="LS20" s="11"/>
      <c r="LT20" s="11"/>
      <c r="LU20" s="11"/>
      <c r="LV20" s="11"/>
      <c r="LW20" s="11"/>
      <c r="LX20" s="11"/>
      <c r="LY20" s="11"/>
      <c r="LZ20" s="11"/>
      <c r="MA20" s="11"/>
      <c r="MB20" s="11"/>
      <c r="MC20" s="11"/>
      <c r="MD20" s="11"/>
      <c r="ME20" s="11"/>
      <c r="MF20" s="11"/>
      <c r="MG20" s="11"/>
      <c r="MH20" s="11"/>
      <c r="MI20" s="11"/>
      <c r="MJ20" s="11"/>
      <c r="MK20" s="11"/>
      <c r="ML20" s="11"/>
      <c r="MM20" s="11"/>
      <c r="MN20" s="11"/>
      <c r="MO20" s="11"/>
      <c r="MP20" s="11"/>
      <c r="MQ20" s="11"/>
      <c r="MR20" s="11"/>
      <c r="MS20" s="11"/>
      <c r="MT20" s="11"/>
      <c r="MU20" s="11"/>
      <c r="MV20" s="11"/>
      <c r="MW20" s="11"/>
      <c r="MX20" s="11"/>
      <c r="MY20" s="11"/>
      <c r="MZ20" s="11"/>
      <c r="NA20" s="11"/>
      <c r="NB20" s="11"/>
      <c r="NC20" s="11"/>
      <c r="ND20" s="11"/>
      <c r="NE20" s="11"/>
      <c r="NF20" s="11"/>
      <c r="NG20" s="11"/>
      <c r="NH20" s="11"/>
      <c r="NI20" s="11"/>
      <c r="NJ20" s="11"/>
      <c r="NK20" s="11"/>
      <c r="NL20" s="11"/>
      <c r="NM20" s="11"/>
      <c r="NN20" s="11"/>
      <c r="NO20" s="11"/>
      <c r="NP20" s="11"/>
      <c r="NQ20" s="11"/>
      <c r="NR20" s="11"/>
      <c r="NS20" s="11"/>
      <c r="NT20" s="11"/>
      <c r="NU20" s="11"/>
      <c r="NV20" s="11"/>
      <c r="NW20" s="11"/>
      <c r="NX20" s="11"/>
      <c r="NY20" s="11"/>
      <c r="NZ20" s="11"/>
      <c r="OA20" s="11"/>
      <c r="OB20" s="11"/>
      <c r="OC20" s="11"/>
      <c r="OD20" s="11"/>
      <c r="OE20" s="11"/>
      <c r="OF20" s="11"/>
      <c r="OG20" s="11"/>
      <c r="OH20" s="11"/>
      <c r="OI20" s="11"/>
      <c r="OJ20" s="11"/>
      <c r="OK20" s="11"/>
      <c r="OL20" s="11"/>
      <c r="OM20" s="11"/>
      <c r="ON20" s="11"/>
      <c r="OO20" s="11"/>
      <c r="OP20" s="11"/>
      <c r="OQ20" s="11"/>
      <c r="OR20" s="11"/>
      <c r="OS20" s="11"/>
      <c r="OT20" s="11"/>
      <c r="OU20" s="11"/>
      <c r="OV20" s="11"/>
      <c r="OW20" s="11"/>
      <c r="OX20" s="11"/>
      <c r="OY20" s="11"/>
      <c r="OZ20" s="11"/>
      <c r="PA20" s="11"/>
      <c r="PB20" s="11"/>
      <c r="PC20" s="11"/>
      <c r="PD20" s="11"/>
      <c r="PE20" s="11"/>
      <c r="PF20" s="11"/>
      <c r="PG20" s="11"/>
      <c r="PH20" s="11"/>
      <c r="PI20" s="11"/>
      <c r="PJ20" s="11"/>
      <c r="PK20" s="11"/>
      <c r="PL20" s="11"/>
      <c r="PM20" s="11"/>
      <c r="PN20" s="11"/>
      <c r="PO20" s="11"/>
      <c r="PP20" s="11"/>
      <c r="PQ20" s="11"/>
      <c r="PR20" s="11"/>
      <c r="PS20" s="11"/>
      <c r="PT20" s="11"/>
      <c r="PU20" s="11"/>
      <c r="PV20" s="11"/>
      <c r="PW20" s="11"/>
      <c r="PX20" s="11"/>
      <c r="PY20" s="11"/>
      <c r="PZ20" s="11"/>
      <c r="QA20" s="11"/>
      <c r="QB20" s="11"/>
      <c r="QC20" s="11"/>
      <c r="QD20" s="11"/>
      <c r="QE20" s="11"/>
      <c r="QF20" s="11"/>
      <c r="QG20" s="11"/>
      <c r="QH20" s="11"/>
      <c r="QI20" s="11"/>
      <c r="QJ20" s="11"/>
      <c r="QK20" s="11"/>
      <c r="QL20" s="11"/>
      <c r="QM20" s="11"/>
      <c r="QN20" s="11"/>
      <c r="QO20" s="11"/>
      <c r="QP20" s="11"/>
      <c r="QQ20" s="11"/>
      <c r="QR20" s="11"/>
      <c r="QS20" s="11"/>
      <c r="QT20" s="11"/>
      <c r="QU20" s="11"/>
      <c r="QV20" s="11"/>
      <c r="QW20" s="11"/>
      <c r="QX20" s="11"/>
      <c r="QY20" s="11"/>
      <c r="QZ20" s="11"/>
      <c r="RA20" s="11"/>
      <c r="RB20" s="11"/>
      <c r="RC20" s="11"/>
      <c r="RD20" s="11"/>
      <c r="RE20" s="11"/>
      <c r="RF20" s="11"/>
      <c r="RG20" s="11"/>
      <c r="RH20" s="11"/>
      <c r="RI20" s="11"/>
      <c r="RJ20" s="11"/>
      <c r="RK20" s="11"/>
      <c r="RL20" s="11"/>
      <c r="RM20" s="11"/>
      <c r="RN20" s="11"/>
      <c r="RO20" s="11"/>
      <c r="RP20" s="11"/>
      <c r="RQ20" s="11"/>
      <c r="RR20" s="11"/>
      <c r="RS20" s="11"/>
      <c r="RT20" s="11"/>
      <c r="RU20" s="11"/>
      <c r="RV20" s="11"/>
      <c r="RW20" s="11"/>
      <c r="RX20" s="11"/>
      <c r="RY20" s="11"/>
      <c r="RZ20" s="11"/>
      <c r="SA20" s="11"/>
      <c r="SB20" s="11"/>
      <c r="SC20" s="11"/>
      <c r="SD20" s="11"/>
      <c r="SE20" s="11"/>
      <c r="SF20" s="11"/>
      <c r="SG20" s="11"/>
      <c r="SH20" s="11"/>
      <c r="SI20" s="10"/>
    </row>
    <row r="21" spans="1:503" s="7" customFormat="1">
      <c r="A21" s="14" t="s">
        <v>56</v>
      </c>
      <c r="B21" s="59"/>
      <c r="C21" s="17" t="s">
        <v>117</v>
      </c>
      <c r="D21" s="17" t="s">
        <v>117</v>
      </c>
      <c r="E21" s="17" t="s">
        <v>117</v>
      </c>
      <c r="F21" s="17" t="s">
        <v>117</v>
      </c>
      <c r="G21" s="17" t="s">
        <v>117</v>
      </c>
      <c r="H21" s="17" t="s">
        <v>117</v>
      </c>
      <c r="I21" s="17" t="s">
        <v>117</v>
      </c>
      <c r="J21" s="17" t="s">
        <v>117</v>
      </c>
      <c r="K21" s="17" t="s">
        <v>117</v>
      </c>
      <c r="L21" s="17" t="s">
        <v>117</v>
      </c>
      <c r="M21" s="17" t="s">
        <v>117</v>
      </c>
      <c r="N21" s="17" t="s">
        <v>117</v>
      </c>
      <c r="O21" s="17" t="s">
        <v>117</v>
      </c>
      <c r="P21" s="17" t="s">
        <v>117</v>
      </c>
      <c r="Q21" s="59">
        <v>61</v>
      </c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/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1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/>
      <c r="KZ21" s="11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1"/>
      <c r="LQ21" s="11"/>
      <c r="LR21" s="11"/>
      <c r="LS21" s="11"/>
      <c r="LT21" s="11"/>
      <c r="LU21" s="11"/>
      <c r="LV21" s="11"/>
      <c r="LW21" s="11"/>
      <c r="LX21" s="11"/>
      <c r="LY21" s="11"/>
      <c r="LZ21" s="11"/>
      <c r="MA21" s="11"/>
      <c r="MB21" s="11"/>
      <c r="MC21" s="11"/>
      <c r="MD21" s="11"/>
      <c r="ME21" s="11"/>
      <c r="MF21" s="11"/>
      <c r="MG21" s="11"/>
      <c r="MH21" s="11"/>
      <c r="MI21" s="11"/>
      <c r="MJ21" s="11"/>
      <c r="MK21" s="11"/>
      <c r="ML21" s="11"/>
      <c r="MM21" s="11"/>
      <c r="MN21" s="11"/>
      <c r="MO21" s="11"/>
      <c r="MP21" s="11"/>
      <c r="MQ21" s="11"/>
      <c r="MR21" s="11"/>
      <c r="MS21" s="11"/>
      <c r="MT21" s="11"/>
      <c r="MU21" s="11"/>
      <c r="MV21" s="11"/>
      <c r="MW21" s="11"/>
      <c r="MX21" s="11"/>
      <c r="MY21" s="11"/>
      <c r="MZ21" s="11"/>
      <c r="NA21" s="11"/>
      <c r="NB21" s="11"/>
      <c r="NC21" s="11"/>
      <c r="ND21" s="11"/>
      <c r="NE21" s="11"/>
      <c r="NF21" s="11"/>
      <c r="NG21" s="11"/>
      <c r="NH21" s="11"/>
      <c r="NI21" s="11"/>
      <c r="NJ21" s="11"/>
      <c r="NK21" s="11"/>
      <c r="NL21" s="11"/>
      <c r="NM21" s="11"/>
      <c r="NN21" s="11"/>
      <c r="NO21" s="11"/>
      <c r="NP21" s="11"/>
      <c r="NQ21" s="11"/>
      <c r="NR21" s="11"/>
      <c r="NS21" s="11"/>
      <c r="NT21" s="11"/>
      <c r="NU21" s="11"/>
      <c r="NV21" s="11"/>
      <c r="NW21" s="11"/>
      <c r="NX21" s="11"/>
      <c r="NY21" s="11"/>
      <c r="NZ21" s="11"/>
      <c r="OA21" s="11"/>
      <c r="OB21" s="11"/>
      <c r="OC21" s="11"/>
      <c r="OD21" s="11"/>
      <c r="OE21" s="11"/>
      <c r="OF21" s="11"/>
      <c r="OG21" s="11"/>
      <c r="OH21" s="11"/>
      <c r="OI21" s="11"/>
      <c r="OJ21" s="11"/>
      <c r="OK21" s="11"/>
      <c r="OL21" s="11"/>
      <c r="OM21" s="11"/>
      <c r="ON21" s="11"/>
      <c r="OO21" s="11"/>
      <c r="OP21" s="11"/>
      <c r="OQ21" s="11"/>
      <c r="OR21" s="11"/>
      <c r="OS21" s="11"/>
      <c r="OT21" s="11"/>
      <c r="OU21" s="11"/>
      <c r="OV21" s="11"/>
      <c r="OW21" s="11"/>
      <c r="OX21" s="11"/>
      <c r="OY21" s="11"/>
      <c r="OZ21" s="11"/>
      <c r="PA21" s="11"/>
      <c r="PB21" s="11"/>
      <c r="PC21" s="11"/>
      <c r="PD21" s="11"/>
      <c r="PE21" s="11"/>
      <c r="PF21" s="11"/>
      <c r="PG21" s="11"/>
      <c r="PH21" s="11"/>
      <c r="PI21" s="11"/>
      <c r="PJ21" s="11"/>
      <c r="PK21" s="11"/>
      <c r="PL21" s="11"/>
      <c r="PM21" s="11"/>
      <c r="PN21" s="11"/>
      <c r="PO21" s="11"/>
      <c r="PP21" s="11"/>
      <c r="PQ21" s="11"/>
      <c r="PR21" s="11"/>
      <c r="PS21" s="11"/>
      <c r="PT21" s="11"/>
      <c r="PU21" s="11"/>
      <c r="PV21" s="11"/>
      <c r="PW21" s="11"/>
      <c r="PX21" s="11"/>
      <c r="PY21" s="11"/>
      <c r="PZ21" s="11"/>
      <c r="QA21" s="11"/>
      <c r="QB21" s="11"/>
      <c r="QC21" s="11"/>
      <c r="QD21" s="11"/>
      <c r="QE21" s="11"/>
      <c r="QF21" s="11"/>
      <c r="QG21" s="11"/>
      <c r="QH21" s="11"/>
      <c r="QI21" s="11"/>
      <c r="QJ21" s="11"/>
      <c r="QK21" s="11"/>
      <c r="QL21" s="11"/>
      <c r="QM21" s="11"/>
      <c r="QN21" s="11"/>
      <c r="QO21" s="11"/>
      <c r="QP21" s="11"/>
      <c r="QQ21" s="11"/>
      <c r="QR21" s="11"/>
      <c r="QS21" s="11"/>
      <c r="QT21" s="11"/>
      <c r="QU21" s="11"/>
      <c r="QV21" s="11"/>
      <c r="QW21" s="11"/>
      <c r="QX21" s="11"/>
      <c r="QY21" s="11"/>
      <c r="QZ21" s="11"/>
      <c r="RA21" s="11"/>
      <c r="RB21" s="11"/>
      <c r="RC21" s="11"/>
      <c r="RD21" s="11"/>
      <c r="RE21" s="11"/>
      <c r="RF21" s="11"/>
      <c r="RG21" s="11"/>
      <c r="RH21" s="11"/>
      <c r="RI21" s="11"/>
      <c r="RJ21" s="11"/>
      <c r="RK21" s="11"/>
      <c r="RL21" s="11"/>
      <c r="RM21" s="11"/>
      <c r="RN21" s="11"/>
      <c r="RO21" s="11"/>
      <c r="RP21" s="11"/>
      <c r="RQ21" s="11"/>
      <c r="RR21" s="11"/>
      <c r="RS21" s="11"/>
      <c r="RT21" s="11"/>
      <c r="RU21" s="11"/>
      <c r="RV21" s="11"/>
      <c r="RW21" s="11"/>
      <c r="RX21" s="11"/>
      <c r="RY21" s="11"/>
      <c r="RZ21" s="11"/>
      <c r="SA21" s="11"/>
      <c r="SB21" s="11"/>
      <c r="SC21" s="11"/>
      <c r="SD21" s="11"/>
      <c r="SE21" s="11"/>
      <c r="SF21" s="11"/>
      <c r="SG21" s="11"/>
      <c r="SH21" s="11"/>
      <c r="SI21" s="10"/>
    </row>
    <row r="22" spans="1:503" s="7" customFormat="1">
      <c r="A22" s="14" t="s">
        <v>57</v>
      </c>
      <c r="B22" s="59"/>
      <c r="C22" s="17" t="s">
        <v>117</v>
      </c>
      <c r="D22" s="17" t="s">
        <v>117</v>
      </c>
      <c r="E22" s="17" t="s">
        <v>117</v>
      </c>
      <c r="F22" s="17" t="s">
        <v>117</v>
      </c>
      <c r="G22" s="17" t="s">
        <v>117</v>
      </c>
      <c r="H22" s="17" t="s">
        <v>117</v>
      </c>
      <c r="I22" s="17" t="s">
        <v>117</v>
      </c>
      <c r="J22" s="17" t="s">
        <v>117</v>
      </c>
      <c r="K22" s="17" t="s">
        <v>117</v>
      </c>
      <c r="L22" s="17" t="s">
        <v>117</v>
      </c>
      <c r="M22" s="17" t="s">
        <v>117</v>
      </c>
      <c r="N22" s="17" t="s">
        <v>117</v>
      </c>
      <c r="O22" s="17" t="s">
        <v>117</v>
      </c>
      <c r="P22" s="17" t="s">
        <v>117</v>
      </c>
      <c r="Q22" s="59">
        <v>46.3</v>
      </c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/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/>
      <c r="KZ22" s="11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1"/>
      <c r="LQ22" s="11"/>
      <c r="LR22" s="11"/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1"/>
      <c r="ME22" s="11"/>
      <c r="MF22" s="11"/>
      <c r="MG22" s="11"/>
      <c r="MH22" s="11"/>
      <c r="MI22" s="11"/>
      <c r="MJ22" s="11"/>
      <c r="MK22" s="11"/>
      <c r="ML22" s="11"/>
      <c r="MM22" s="11"/>
      <c r="MN22" s="11"/>
      <c r="MO22" s="11"/>
      <c r="MP22" s="11"/>
      <c r="MQ22" s="11"/>
      <c r="MR22" s="11"/>
      <c r="MS22" s="11"/>
      <c r="MT22" s="11"/>
      <c r="MU22" s="11"/>
      <c r="MV22" s="11"/>
      <c r="MW22" s="11"/>
      <c r="MX22" s="11"/>
      <c r="MY22" s="11"/>
      <c r="MZ22" s="11"/>
      <c r="NA22" s="11"/>
      <c r="NB22" s="11"/>
      <c r="NC22" s="11"/>
      <c r="ND22" s="11"/>
      <c r="NE22" s="11"/>
      <c r="NF22" s="11"/>
      <c r="NG22" s="11"/>
      <c r="NH22" s="11"/>
      <c r="NI22" s="11"/>
      <c r="NJ22" s="11"/>
      <c r="NK22" s="11"/>
      <c r="NL22" s="11"/>
      <c r="NM22" s="11"/>
      <c r="NN22" s="11"/>
      <c r="NO22" s="11"/>
      <c r="NP22" s="11"/>
      <c r="NQ22" s="11"/>
      <c r="NR22" s="11"/>
      <c r="NS22" s="11"/>
      <c r="NT22" s="11"/>
      <c r="NU22" s="11"/>
      <c r="NV22" s="11"/>
      <c r="NW22" s="11"/>
      <c r="NX22" s="11"/>
      <c r="NY22" s="11"/>
      <c r="NZ22" s="11"/>
      <c r="OA22" s="11"/>
      <c r="OB22" s="11"/>
      <c r="OC22" s="11"/>
      <c r="OD22" s="11"/>
      <c r="OE22" s="11"/>
      <c r="OF22" s="11"/>
      <c r="OG22" s="11"/>
      <c r="OH22" s="11"/>
      <c r="OI22" s="11"/>
      <c r="OJ22" s="11"/>
      <c r="OK22" s="11"/>
      <c r="OL22" s="11"/>
      <c r="OM22" s="11"/>
      <c r="ON22" s="11"/>
      <c r="OO22" s="11"/>
      <c r="OP22" s="11"/>
      <c r="OQ22" s="11"/>
      <c r="OR22" s="11"/>
      <c r="OS22" s="11"/>
      <c r="OT22" s="11"/>
      <c r="OU22" s="11"/>
      <c r="OV22" s="11"/>
      <c r="OW22" s="11"/>
      <c r="OX22" s="11"/>
      <c r="OY22" s="11"/>
      <c r="OZ22" s="11"/>
      <c r="PA22" s="11"/>
      <c r="PB22" s="11"/>
      <c r="PC22" s="11"/>
      <c r="PD22" s="11"/>
      <c r="PE22" s="11"/>
      <c r="PF22" s="11"/>
      <c r="PG22" s="11"/>
      <c r="PH22" s="11"/>
      <c r="PI22" s="11"/>
      <c r="PJ22" s="11"/>
      <c r="PK22" s="11"/>
      <c r="PL22" s="11"/>
      <c r="PM22" s="11"/>
      <c r="PN22" s="11"/>
      <c r="PO22" s="11"/>
      <c r="PP22" s="11"/>
      <c r="PQ22" s="11"/>
      <c r="PR22" s="11"/>
      <c r="PS22" s="11"/>
      <c r="PT22" s="11"/>
      <c r="PU22" s="11"/>
      <c r="PV22" s="11"/>
      <c r="PW22" s="11"/>
      <c r="PX22" s="11"/>
      <c r="PY22" s="11"/>
      <c r="PZ22" s="11"/>
      <c r="QA22" s="11"/>
      <c r="QB22" s="11"/>
      <c r="QC22" s="11"/>
      <c r="QD22" s="11"/>
      <c r="QE22" s="11"/>
      <c r="QF22" s="11"/>
      <c r="QG22" s="11"/>
      <c r="QH22" s="11"/>
      <c r="QI22" s="11"/>
      <c r="QJ22" s="11"/>
      <c r="QK22" s="11"/>
      <c r="QL22" s="11"/>
      <c r="QM22" s="11"/>
      <c r="QN22" s="11"/>
      <c r="QO22" s="11"/>
      <c r="QP22" s="11"/>
      <c r="QQ22" s="11"/>
      <c r="QR22" s="11"/>
      <c r="QS22" s="11"/>
      <c r="QT22" s="11"/>
      <c r="QU22" s="11"/>
      <c r="QV22" s="11"/>
      <c r="QW22" s="11"/>
      <c r="QX22" s="11"/>
      <c r="QY22" s="11"/>
      <c r="QZ22" s="11"/>
      <c r="RA22" s="11"/>
      <c r="RB22" s="11"/>
      <c r="RC22" s="11"/>
      <c r="RD22" s="11"/>
      <c r="RE22" s="11"/>
      <c r="RF22" s="11"/>
      <c r="RG22" s="11"/>
      <c r="RH22" s="11"/>
      <c r="RI22" s="11"/>
      <c r="RJ22" s="11"/>
      <c r="RK22" s="11"/>
      <c r="RL22" s="11"/>
      <c r="RM22" s="11"/>
      <c r="RN22" s="11"/>
      <c r="RO22" s="11"/>
      <c r="RP22" s="11"/>
      <c r="RQ22" s="11"/>
      <c r="RR22" s="11"/>
      <c r="RS22" s="11"/>
      <c r="RT22" s="11"/>
      <c r="RU22" s="11"/>
      <c r="RV22" s="11"/>
      <c r="RW22" s="11"/>
      <c r="RX22" s="11"/>
      <c r="RY22" s="11"/>
      <c r="RZ22" s="11"/>
      <c r="SA22" s="11"/>
      <c r="SB22" s="11"/>
      <c r="SC22" s="11"/>
      <c r="SD22" s="11"/>
      <c r="SE22" s="11"/>
      <c r="SF22" s="11"/>
      <c r="SG22" s="11"/>
      <c r="SH22" s="11"/>
      <c r="SI22" s="10"/>
    </row>
    <row r="23" spans="1:503">
      <c r="A23" s="14" t="s">
        <v>58</v>
      </c>
      <c r="B23" s="59"/>
      <c r="C23" s="17" t="s">
        <v>117</v>
      </c>
      <c r="D23" s="17" t="s">
        <v>117</v>
      </c>
      <c r="E23" s="17" t="s">
        <v>117</v>
      </c>
      <c r="F23" s="17" t="s">
        <v>117</v>
      </c>
      <c r="G23" s="17" t="s">
        <v>117</v>
      </c>
      <c r="H23" s="17" t="s">
        <v>117</v>
      </c>
      <c r="I23" s="17" t="s">
        <v>117</v>
      </c>
      <c r="J23" s="17" t="s">
        <v>117</v>
      </c>
      <c r="K23" s="17" t="s">
        <v>117</v>
      </c>
      <c r="L23" s="17" t="s">
        <v>117</v>
      </c>
      <c r="M23" s="17" t="s">
        <v>117</v>
      </c>
      <c r="N23" s="17" t="s">
        <v>117</v>
      </c>
      <c r="O23" s="17" t="s">
        <v>117</v>
      </c>
      <c r="P23" s="17" t="s">
        <v>117</v>
      </c>
      <c r="Q23" s="59">
        <v>9.8000000000000007</v>
      </c>
    </row>
    <row r="24" spans="1:503">
      <c r="A24" s="14" t="s">
        <v>59</v>
      </c>
      <c r="B24" s="59"/>
      <c r="C24" s="17" t="s">
        <v>117</v>
      </c>
      <c r="D24" s="17" t="s">
        <v>117</v>
      </c>
      <c r="E24" s="17" t="s">
        <v>117</v>
      </c>
      <c r="F24" s="17" t="s">
        <v>117</v>
      </c>
      <c r="G24" s="17" t="s">
        <v>117</v>
      </c>
      <c r="H24" s="17" t="s">
        <v>117</v>
      </c>
      <c r="I24" s="17" t="s">
        <v>117</v>
      </c>
      <c r="J24" s="17" t="s">
        <v>117</v>
      </c>
      <c r="K24" s="17" t="s">
        <v>117</v>
      </c>
      <c r="L24" s="17" t="s">
        <v>117</v>
      </c>
      <c r="M24" s="17" t="s">
        <v>117</v>
      </c>
      <c r="N24" s="17" t="s">
        <v>117</v>
      </c>
      <c r="O24" s="17" t="s">
        <v>117</v>
      </c>
      <c r="P24" s="17" t="s">
        <v>117</v>
      </c>
      <c r="Q24" s="59">
        <v>12</v>
      </c>
    </row>
    <row r="25" spans="1:503">
      <c r="A25" s="14" t="s">
        <v>60</v>
      </c>
      <c r="B25" s="59"/>
      <c r="C25" s="17" t="s">
        <v>117</v>
      </c>
      <c r="D25" s="17" t="s">
        <v>117</v>
      </c>
      <c r="E25" s="17" t="s">
        <v>117</v>
      </c>
      <c r="F25" s="17" t="s">
        <v>117</v>
      </c>
      <c r="G25" s="17" t="s">
        <v>117</v>
      </c>
      <c r="H25" s="17" t="s">
        <v>117</v>
      </c>
      <c r="I25" s="17" t="s">
        <v>117</v>
      </c>
      <c r="J25" s="17" t="s">
        <v>117</v>
      </c>
      <c r="K25" s="17" t="s">
        <v>117</v>
      </c>
      <c r="L25" s="17" t="s">
        <v>117</v>
      </c>
      <c r="M25" s="17" t="s">
        <v>117</v>
      </c>
      <c r="N25" s="17" t="s">
        <v>117</v>
      </c>
      <c r="O25" s="17" t="s">
        <v>117</v>
      </c>
      <c r="P25" s="17" t="s">
        <v>117</v>
      </c>
      <c r="Q25" s="59">
        <v>3.3</v>
      </c>
    </row>
    <row r="26" spans="1:503">
      <c r="A26" s="14" t="s">
        <v>61</v>
      </c>
      <c r="B26" s="59"/>
      <c r="C26" s="17" t="s">
        <v>117</v>
      </c>
      <c r="D26" s="17" t="s">
        <v>117</v>
      </c>
      <c r="E26" s="17" t="s">
        <v>117</v>
      </c>
      <c r="F26" s="17" t="s">
        <v>117</v>
      </c>
      <c r="G26" s="17" t="s">
        <v>117</v>
      </c>
      <c r="H26" s="17" t="s">
        <v>117</v>
      </c>
      <c r="I26" s="17" t="s">
        <v>117</v>
      </c>
      <c r="J26" s="17" t="s">
        <v>117</v>
      </c>
      <c r="K26" s="17" t="s">
        <v>117</v>
      </c>
      <c r="L26" s="17" t="s">
        <v>117</v>
      </c>
      <c r="M26" s="17" t="s">
        <v>117</v>
      </c>
      <c r="N26" s="17" t="s">
        <v>117</v>
      </c>
      <c r="O26" s="17" t="s">
        <v>117</v>
      </c>
      <c r="P26" s="17" t="s">
        <v>117</v>
      </c>
      <c r="Q26" s="59">
        <v>3</v>
      </c>
    </row>
    <row r="27" spans="1:503">
      <c r="A27" s="14" t="s">
        <v>62</v>
      </c>
      <c r="B27" s="59"/>
      <c r="C27" s="17" t="s">
        <v>117</v>
      </c>
      <c r="D27" s="17" t="s">
        <v>117</v>
      </c>
      <c r="E27" s="17" t="s">
        <v>117</v>
      </c>
      <c r="F27" s="17" t="s">
        <v>117</v>
      </c>
      <c r="G27" s="17" t="s">
        <v>117</v>
      </c>
      <c r="H27" s="17" t="s">
        <v>117</v>
      </c>
      <c r="I27" s="17" t="s">
        <v>117</v>
      </c>
      <c r="J27" s="17" t="s">
        <v>117</v>
      </c>
      <c r="K27" s="17" t="s">
        <v>117</v>
      </c>
      <c r="L27" s="17" t="s">
        <v>117</v>
      </c>
      <c r="M27" s="17" t="s">
        <v>117</v>
      </c>
      <c r="N27" s="17" t="s">
        <v>117</v>
      </c>
      <c r="O27" s="17" t="s">
        <v>117</v>
      </c>
      <c r="P27" s="17" t="s">
        <v>117</v>
      </c>
      <c r="Q27" s="59">
        <v>6.6</v>
      </c>
    </row>
    <row r="28" spans="1:503">
      <c r="A28" s="14" t="s">
        <v>63</v>
      </c>
      <c r="B28" s="59"/>
      <c r="C28" s="17" t="s">
        <v>117</v>
      </c>
      <c r="D28" s="17" t="s">
        <v>117</v>
      </c>
      <c r="E28" s="17" t="s">
        <v>117</v>
      </c>
      <c r="F28" s="17" t="s">
        <v>117</v>
      </c>
      <c r="G28" s="17" t="s">
        <v>117</v>
      </c>
      <c r="H28" s="17" t="s">
        <v>117</v>
      </c>
      <c r="I28" s="17" t="s">
        <v>117</v>
      </c>
      <c r="J28" s="17" t="s">
        <v>117</v>
      </c>
      <c r="K28" s="17" t="s">
        <v>117</v>
      </c>
      <c r="L28" s="17" t="s">
        <v>117</v>
      </c>
      <c r="M28" s="17" t="s">
        <v>117</v>
      </c>
      <c r="N28" s="17" t="s">
        <v>117</v>
      </c>
      <c r="O28" s="17" t="s">
        <v>117</v>
      </c>
      <c r="P28" s="17" t="s">
        <v>117</v>
      </c>
      <c r="Q28" s="59">
        <v>4.5</v>
      </c>
    </row>
    <row r="29" spans="1:503">
      <c r="A29" s="14" t="s">
        <v>64</v>
      </c>
      <c r="B29" s="59"/>
      <c r="C29" s="17" t="s">
        <v>117</v>
      </c>
      <c r="D29" s="17" t="s">
        <v>117</v>
      </c>
      <c r="E29" s="17" t="s">
        <v>117</v>
      </c>
      <c r="F29" s="17" t="s">
        <v>117</v>
      </c>
      <c r="G29" s="17" t="s">
        <v>117</v>
      </c>
      <c r="H29" s="17" t="s">
        <v>117</v>
      </c>
      <c r="I29" s="17" t="s">
        <v>117</v>
      </c>
      <c r="J29" s="17" t="s">
        <v>117</v>
      </c>
      <c r="K29" s="17" t="s">
        <v>117</v>
      </c>
      <c r="L29" s="17" t="s">
        <v>117</v>
      </c>
      <c r="M29" s="17" t="s">
        <v>117</v>
      </c>
      <c r="N29" s="17" t="s">
        <v>117</v>
      </c>
      <c r="O29" s="17" t="s">
        <v>117</v>
      </c>
      <c r="P29" s="17" t="s">
        <v>117</v>
      </c>
      <c r="Q29" s="59">
        <v>2.2999999999999998</v>
      </c>
    </row>
    <row r="30" spans="1:503">
      <c r="A30" s="14" t="s">
        <v>65</v>
      </c>
      <c r="B30" s="14"/>
      <c r="C30" s="17" t="s">
        <v>117</v>
      </c>
      <c r="D30" s="17" t="s">
        <v>117</v>
      </c>
      <c r="E30" s="17" t="s">
        <v>117</v>
      </c>
      <c r="F30" s="17" t="s">
        <v>117</v>
      </c>
      <c r="G30" s="17" t="s">
        <v>117</v>
      </c>
      <c r="H30" s="17" t="s">
        <v>117</v>
      </c>
      <c r="I30" s="17" t="s">
        <v>117</v>
      </c>
      <c r="J30" s="17" t="s">
        <v>117</v>
      </c>
      <c r="K30" s="17" t="s">
        <v>117</v>
      </c>
      <c r="L30" s="17" t="s">
        <v>117</v>
      </c>
      <c r="M30" s="14">
        <v>1116.5999999999999</v>
      </c>
      <c r="N30" s="14">
        <v>1116.5999999999999</v>
      </c>
      <c r="O30" s="14">
        <v>1116.5999999999999</v>
      </c>
      <c r="P30" s="14">
        <v>1116.5999999999999</v>
      </c>
      <c r="Q30" s="14">
        <v>1116.5999999999999</v>
      </c>
    </row>
    <row r="31" spans="1:503">
      <c r="A31" s="60" t="s">
        <v>66</v>
      </c>
      <c r="B31" s="14"/>
      <c r="C31" s="17" t="s">
        <v>117</v>
      </c>
      <c r="D31" s="17" t="s">
        <v>117</v>
      </c>
      <c r="E31" s="17" t="s">
        <v>117</v>
      </c>
      <c r="F31" s="17" t="s">
        <v>117</v>
      </c>
      <c r="G31" s="17" t="s">
        <v>117</v>
      </c>
      <c r="H31" s="17" t="s">
        <v>117</v>
      </c>
      <c r="I31" s="17" t="s">
        <v>117</v>
      </c>
      <c r="J31" s="17" t="s">
        <v>117</v>
      </c>
      <c r="K31" s="17" t="s">
        <v>117</v>
      </c>
      <c r="L31" s="17" t="s">
        <v>117</v>
      </c>
      <c r="M31" s="14">
        <v>48</v>
      </c>
      <c r="N31" s="14">
        <v>48</v>
      </c>
      <c r="O31" s="14">
        <v>48</v>
      </c>
      <c r="P31" s="14">
        <v>48</v>
      </c>
      <c r="Q31" s="14">
        <v>48</v>
      </c>
    </row>
    <row r="32" spans="1:503">
      <c r="A32" s="14" t="s">
        <v>67</v>
      </c>
      <c r="B32" s="14"/>
      <c r="C32" s="17" t="s">
        <v>117</v>
      </c>
      <c r="D32" s="17" t="s">
        <v>117</v>
      </c>
      <c r="E32" s="17" t="s">
        <v>117</v>
      </c>
      <c r="F32" s="17" t="s">
        <v>117</v>
      </c>
      <c r="G32" s="17" t="s">
        <v>117</v>
      </c>
      <c r="H32" s="17" t="s">
        <v>117</v>
      </c>
      <c r="I32" s="17" t="s">
        <v>117</v>
      </c>
      <c r="J32" s="17" t="s">
        <v>117</v>
      </c>
      <c r="K32" s="17" t="s">
        <v>117</v>
      </c>
      <c r="L32" s="17" t="s">
        <v>117</v>
      </c>
      <c r="M32" s="14">
        <v>5.6</v>
      </c>
      <c r="N32" s="14">
        <v>5.6</v>
      </c>
      <c r="O32" s="14">
        <v>5.6</v>
      </c>
      <c r="P32" s="14">
        <v>5.6</v>
      </c>
      <c r="Q32" s="14">
        <v>5.6</v>
      </c>
    </row>
    <row r="33" spans="1:17" ht="26.25">
      <c r="A33" s="61" t="s">
        <v>68</v>
      </c>
      <c r="B33" s="24"/>
      <c r="C33" s="25">
        <v>47</v>
      </c>
      <c r="D33" s="25">
        <v>38</v>
      </c>
      <c r="E33" s="25">
        <v>33.799999999999997</v>
      </c>
      <c r="F33" s="25">
        <v>33</v>
      </c>
      <c r="G33" s="25">
        <v>30.2</v>
      </c>
      <c r="H33" s="25">
        <v>24.8</v>
      </c>
      <c r="I33" s="25">
        <v>17</v>
      </c>
      <c r="J33" s="26">
        <v>16.399999999999999</v>
      </c>
      <c r="K33" s="27">
        <v>13.5</v>
      </c>
      <c r="L33" s="27">
        <v>25.1</v>
      </c>
      <c r="M33" s="27">
        <v>22.8</v>
      </c>
      <c r="N33" s="27">
        <v>34.799999999999997</v>
      </c>
      <c r="O33" s="27">
        <v>26.8</v>
      </c>
      <c r="P33" s="27">
        <v>23.7</v>
      </c>
      <c r="Q33" s="27">
        <v>25</v>
      </c>
    </row>
    <row r="34" spans="1:17" ht="26.25">
      <c r="A34" s="61" t="s">
        <v>69</v>
      </c>
      <c r="B34" s="24"/>
      <c r="C34" s="25">
        <v>47</v>
      </c>
      <c r="D34" s="25">
        <v>38</v>
      </c>
      <c r="E34" s="25">
        <v>33.799999999999997</v>
      </c>
      <c r="F34" s="25">
        <v>33</v>
      </c>
      <c r="G34" s="25">
        <v>30.2</v>
      </c>
      <c r="H34" s="25">
        <v>24.8</v>
      </c>
      <c r="I34" s="25">
        <v>17</v>
      </c>
      <c r="J34" s="26">
        <v>16.399999999999999</v>
      </c>
      <c r="K34" s="27">
        <v>13.5</v>
      </c>
      <c r="L34" s="27">
        <v>25.1</v>
      </c>
      <c r="M34" s="27">
        <v>22.8</v>
      </c>
      <c r="N34" s="27">
        <v>34.799999999999997</v>
      </c>
      <c r="O34" s="27">
        <v>26.8</v>
      </c>
      <c r="P34" s="27">
        <v>23.7</v>
      </c>
      <c r="Q34" s="27">
        <v>25</v>
      </c>
    </row>
    <row r="35" spans="1:17" ht="26.25">
      <c r="A35" s="62" t="s">
        <v>70</v>
      </c>
      <c r="B35" s="24"/>
      <c r="C35" s="28" t="s">
        <v>117</v>
      </c>
      <c r="D35" s="28" t="s">
        <v>117</v>
      </c>
      <c r="E35" s="28" t="s">
        <v>117</v>
      </c>
      <c r="F35" s="28" t="s">
        <v>117</v>
      </c>
      <c r="G35" s="28" t="s">
        <v>117</v>
      </c>
      <c r="H35" s="28" t="s">
        <v>117</v>
      </c>
      <c r="I35" s="28" t="s">
        <v>117</v>
      </c>
      <c r="J35" s="28" t="s">
        <v>117</v>
      </c>
      <c r="K35" s="28" t="s">
        <v>117</v>
      </c>
      <c r="L35" s="28" t="s">
        <v>117</v>
      </c>
      <c r="M35" s="27">
        <v>4.0999999999999996</v>
      </c>
      <c r="N35" s="27">
        <v>7.6</v>
      </c>
      <c r="O35" s="27">
        <v>5.6</v>
      </c>
      <c r="P35" s="27">
        <v>9.3000000000000007</v>
      </c>
      <c r="Q35" s="27">
        <v>7.7</v>
      </c>
    </row>
    <row r="36" spans="1:17" ht="26.25">
      <c r="A36" s="62" t="s">
        <v>71</v>
      </c>
      <c r="B36" s="24"/>
      <c r="C36" s="28" t="s">
        <v>117</v>
      </c>
      <c r="D36" s="28" t="s">
        <v>117</v>
      </c>
      <c r="E36" s="28" t="s">
        <v>117</v>
      </c>
      <c r="F36" s="28" t="s">
        <v>117</v>
      </c>
      <c r="G36" s="28" t="s">
        <v>117</v>
      </c>
      <c r="H36" s="28" t="s">
        <v>117</v>
      </c>
      <c r="I36" s="28" t="s">
        <v>117</v>
      </c>
      <c r="J36" s="28" t="s">
        <v>117</v>
      </c>
      <c r="K36" s="28" t="s">
        <v>117</v>
      </c>
      <c r="L36" s="28" t="s">
        <v>117</v>
      </c>
      <c r="M36" s="29">
        <v>10515</v>
      </c>
      <c r="N36" s="29">
        <v>34055.4</v>
      </c>
      <c r="O36" s="29">
        <v>35268.699999999997</v>
      </c>
      <c r="P36" s="29">
        <v>4786.8</v>
      </c>
      <c r="Q36" s="29">
        <v>9077.1</v>
      </c>
    </row>
    <row r="37" spans="1:17" ht="26.25">
      <c r="A37" s="62" t="s">
        <v>72</v>
      </c>
      <c r="B37" s="24"/>
      <c r="C37" s="28" t="s">
        <v>117</v>
      </c>
      <c r="D37" s="28" t="s">
        <v>117</v>
      </c>
      <c r="E37" s="28" t="s">
        <v>117</v>
      </c>
      <c r="F37" s="28" t="s">
        <v>117</v>
      </c>
      <c r="G37" s="28" t="s">
        <v>117</v>
      </c>
      <c r="H37" s="28" t="s">
        <v>117</v>
      </c>
      <c r="I37" s="28" t="s">
        <v>117</v>
      </c>
      <c r="J37" s="28" t="s">
        <v>117</v>
      </c>
      <c r="K37" s="28" t="s">
        <v>117</v>
      </c>
      <c r="L37" s="28" t="s">
        <v>117</v>
      </c>
      <c r="M37" s="30">
        <v>10</v>
      </c>
      <c r="N37" s="29">
        <v>5746</v>
      </c>
      <c r="O37" s="29">
        <v>4526</v>
      </c>
      <c r="P37" s="29">
        <v>1800</v>
      </c>
      <c r="Q37" s="31">
        <v>2203</v>
      </c>
    </row>
    <row r="38" spans="1:17" ht="26.25">
      <c r="A38" s="62" t="s">
        <v>73</v>
      </c>
      <c r="B38" s="24"/>
      <c r="C38" s="28" t="s">
        <v>117</v>
      </c>
      <c r="D38" s="28" t="s">
        <v>117</v>
      </c>
      <c r="E38" s="28" t="s">
        <v>117</v>
      </c>
      <c r="F38" s="28" t="s">
        <v>117</v>
      </c>
      <c r="G38" s="28" t="s">
        <v>117</v>
      </c>
      <c r="H38" s="28" t="s">
        <v>117</v>
      </c>
      <c r="I38" s="28" t="s">
        <v>117</v>
      </c>
      <c r="J38" s="28" t="s">
        <v>117</v>
      </c>
      <c r="K38" s="28" t="s">
        <v>117</v>
      </c>
      <c r="L38" s="28" t="s">
        <v>117</v>
      </c>
      <c r="M38" s="29">
        <v>7279.5</v>
      </c>
      <c r="N38" s="29">
        <v>25618.9</v>
      </c>
      <c r="O38" s="29">
        <v>27943.599999999999</v>
      </c>
      <c r="P38" s="29">
        <v>1224.4000000000001</v>
      </c>
      <c r="Q38" s="30">
        <v>910</v>
      </c>
    </row>
    <row r="39" spans="1:17" ht="26.25">
      <c r="A39" s="62" t="s">
        <v>74</v>
      </c>
      <c r="B39" s="24"/>
      <c r="C39" s="28" t="s">
        <v>117</v>
      </c>
      <c r="D39" s="28" t="s">
        <v>117</v>
      </c>
      <c r="E39" s="28" t="s">
        <v>117</v>
      </c>
      <c r="F39" s="28" t="s">
        <v>117</v>
      </c>
      <c r="G39" s="28" t="s">
        <v>117</v>
      </c>
      <c r="H39" s="28" t="s">
        <v>117</v>
      </c>
      <c r="I39" s="28" t="s">
        <v>117</v>
      </c>
      <c r="J39" s="28" t="s">
        <v>117</v>
      </c>
      <c r="K39" s="28" t="s">
        <v>117</v>
      </c>
      <c r="L39" s="28" t="s">
        <v>117</v>
      </c>
      <c r="M39" s="30" t="s">
        <v>27</v>
      </c>
      <c r="N39" s="29">
        <v>1280.5</v>
      </c>
      <c r="O39" s="29">
        <v>1611.4</v>
      </c>
      <c r="P39" s="29">
        <v>1147.9000000000001</v>
      </c>
      <c r="Q39" s="29">
        <v>1782.5</v>
      </c>
    </row>
    <row r="40" spans="1:17" ht="26.25">
      <c r="A40" s="62" t="s">
        <v>75</v>
      </c>
      <c r="B40" s="24"/>
      <c r="C40" s="28" t="s">
        <v>117</v>
      </c>
      <c r="D40" s="28" t="s">
        <v>117</v>
      </c>
      <c r="E40" s="28" t="s">
        <v>117</v>
      </c>
      <c r="F40" s="28" t="s">
        <v>117</v>
      </c>
      <c r="G40" s="28" t="s">
        <v>117</v>
      </c>
      <c r="H40" s="28" t="s">
        <v>117</v>
      </c>
      <c r="I40" s="28" t="s">
        <v>117</v>
      </c>
      <c r="J40" s="28" t="s">
        <v>117</v>
      </c>
      <c r="K40" s="28" t="s">
        <v>117</v>
      </c>
      <c r="L40" s="28" t="s">
        <v>117</v>
      </c>
      <c r="M40" s="30">
        <v>117.5</v>
      </c>
      <c r="N40" s="30">
        <v>207.9</v>
      </c>
      <c r="O40" s="30">
        <v>359.6</v>
      </c>
      <c r="P40" s="30">
        <v>226.2</v>
      </c>
      <c r="Q40" s="30">
        <v>263.39999999999998</v>
      </c>
    </row>
    <row r="41" spans="1:17" ht="26.25">
      <c r="A41" s="62" t="s">
        <v>76</v>
      </c>
      <c r="B41" s="24"/>
      <c r="C41" s="28" t="s">
        <v>117</v>
      </c>
      <c r="D41" s="28" t="s">
        <v>117</v>
      </c>
      <c r="E41" s="28" t="s">
        <v>117</v>
      </c>
      <c r="F41" s="28" t="s">
        <v>117</v>
      </c>
      <c r="G41" s="28" t="s">
        <v>117</v>
      </c>
      <c r="H41" s="28" t="s">
        <v>117</v>
      </c>
      <c r="I41" s="28" t="s">
        <v>117</v>
      </c>
      <c r="J41" s="28" t="s">
        <v>117</v>
      </c>
      <c r="K41" s="28" t="s">
        <v>117</v>
      </c>
      <c r="L41" s="28" t="s">
        <v>117</v>
      </c>
      <c r="M41" s="30">
        <v>227</v>
      </c>
      <c r="N41" s="30">
        <v>11.1</v>
      </c>
      <c r="O41" s="30">
        <v>37.700000000000003</v>
      </c>
      <c r="P41" s="26">
        <v>3.5</v>
      </c>
      <c r="Q41" s="26">
        <v>14.2</v>
      </c>
    </row>
    <row r="42" spans="1:17" ht="26.25">
      <c r="A42" s="62" t="s">
        <v>77</v>
      </c>
      <c r="B42" s="24"/>
      <c r="C42" s="28" t="s">
        <v>117</v>
      </c>
      <c r="D42" s="28" t="s">
        <v>117</v>
      </c>
      <c r="E42" s="28" t="s">
        <v>117</v>
      </c>
      <c r="F42" s="28" t="s">
        <v>117</v>
      </c>
      <c r="G42" s="28" t="s">
        <v>117</v>
      </c>
      <c r="H42" s="28" t="s">
        <v>117</v>
      </c>
      <c r="I42" s="28" t="s">
        <v>117</v>
      </c>
      <c r="J42" s="28" t="s">
        <v>117</v>
      </c>
      <c r="K42" s="28" t="s">
        <v>117</v>
      </c>
      <c r="L42" s="28" t="s">
        <v>117</v>
      </c>
      <c r="M42" s="30">
        <v>263</v>
      </c>
      <c r="N42" s="30">
        <v>805.8</v>
      </c>
      <c r="O42" s="30">
        <v>394.7</v>
      </c>
      <c r="P42" s="26">
        <v>296.5</v>
      </c>
      <c r="Q42" s="26">
        <v>338</v>
      </c>
    </row>
    <row r="43" spans="1:17" ht="26.25">
      <c r="A43" s="62" t="s">
        <v>78</v>
      </c>
      <c r="B43" s="24"/>
      <c r="C43" s="28" t="s">
        <v>117</v>
      </c>
      <c r="D43" s="28" t="s">
        <v>117</v>
      </c>
      <c r="E43" s="28" t="s">
        <v>117</v>
      </c>
      <c r="F43" s="28" t="s">
        <v>117</v>
      </c>
      <c r="G43" s="28" t="s">
        <v>117</v>
      </c>
      <c r="H43" s="28" t="s">
        <v>117</v>
      </c>
      <c r="I43" s="28" t="s">
        <v>117</v>
      </c>
      <c r="J43" s="28" t="s">
        <v>117</v>
      </c>
      <c r="K43" s="28" t="s">
        <v>117</v>
      </c>
      <c r="L43" s="28" t="s">
        <v>117</v>
      </c>
      <c r="M43" s="30">
        <v>205.8</v>
      </c>
      <c r="N43" s="30">
        <v>366</v>
      </c>
      <c r="O43" s="30">
        <v>325.89999999999998</v>
      </c>
      <c r="P43" s="30">
        <v>76.400000000000006</v>
      </c>
      <c r="Q43" s="29">
        <v>3541.3</v>
      </c>
    </row>
    <row r="44" spans="1:17" ht="26.25">
      <c r="A44" s="62" t="s">
        <v>79</v>
      </c>
      <c r="B44" s="24"/>
      <c r="C44" s="28" t="s">
        <v>117</v>
      </c>
      <c r="D44" s="28" t="s">
        <v>117</v>
      </c>
      <c r="E44" s="28" t="s">
        <v>117</v>
      </c>
      <c r="F44" s="28" t="s">
        <v>117</v>
      </c>
      <c r="G44" s="28" t="s">
        <v>117</v>
      </c>
      <c r="H44" s="28" t="s">
        <v>117</v>
      </c>
      <c r="I44" s="28" t="s">
        <v>117</v>
      </c>
      <c r="J44" s="28" t="s">
        <v>117</v>
      </c>
      <c r="K44" s="28" t="s">
        <v>117</v>
      </c>
      <c r="L44" s="28" t="s">
        <v>117</v>
      </c>
      <c r="M44" s="30">
        <v>15.5</v>
      </c>
      <c r="N44" s="30" t="s">
        <v>28</v>
      </c>
      <c r="O44" s="30">
        <v>69.8</v>
      </c>
      <c r="P44" s="30">
        <v>11.8</v>
      </c>
      <c r="Q44" s="30">
        <v>24.6</v>
      </c>
    </row>
    <row r="45" spans="1:17">
      <c r="A45" s="63" t="s">
        <v>80</v>
      </c>
      <c r="B45" s="18"/>
      <c r="C45" s="19" t="s">
        <v>117</v>
      </c>
      <c r="D45" s="19" t="s">
        <v>117</v>
      </c>
      <c r="E45" s="19" t="s">
        <v>117</v>
      </c>
      <c r="F45" s="19" t="s">
        <v>117</v>
      </c>
      <c r="G45" s="19" t="s">
        <v>117</v>
      </c>
      <c r="H45" s="19" t="s">
        <v>117</v>
      </c>
      <c r="I45" s="32">
        <v>10920.8</v>
      </c>
      <c r="J45" s="32" t="s">
        <v>7</v>
      </c>
      <c r="K45" s="32">
        <v>9474.2000000000007</v>
      </c>
      <c r="L45" s="32">
        <v>12192.5</v>
      </c>
      <c r="M45" s="32">
        <v>12355</v>
      </c>
      <c r="N45" s="33" t="s">
        <v>8</v>
      </c>
      <c r="O45" s="32">
        <v>8696.2999999999993</v>
      </c>
      <c r="P45" s="32">
        <v>8777.7999999999993</v>
      </c>
      <c r="Q45" s="34">
        <v>8058.2</v>
      </c>
    </row>
    <row r="46" spans="1:17">
      <c r="A46" s="64" t="s">
        <v>81</v>
      </c>
      <c r="B46" s="18"/>
      <c r="C46" s="19" t="s">
        <v>117</v>
      </c>
      <c r="D46" s="19" t="s">
        <v>117</v>
      </c>
      <c r="E46" s="19" t="s">
        <v>117</v>
      </c>
      <c r="F46" s="19" t="s">
        <v>117</v>
      </c>
      <c r="G46" s="19" t="s">
        <v>117</v>
      </c>
      <c r="H46" s="19" t="s">
        <v>117</v>
      </c>
      <c r="I46" s="32">
        <v>686.6</v>
      </c>
      <c r="J46" s="32" t="s">
        <v>9</v>
      </c>
      <c r="K46" s="32">
        <v>815</v>
      </c>
      <c r="L46" s="32">
        <v>835.2</v>
      </c>
      <c r="M46" s="32">
        <v>935</v>
      </c>
      <c r="N46" s="33" t="s">
        <v>10</v>
      </c>
      <c r="O46" s="32">
        <v>494.6</v>
      </c>
      <c r="P46" s="32">
        <v>825.8</v>
      </c>
      <c r="Q46" s="34">
        <v>972.1</v>
      </c>
    </row>
    <row r="47" spans="1:17">
      <c r="A47" s="65" t="s">
        <v>82</v>
      </c>
      <c r="B47" s="18"/>
      <c r="C47" s="19" t="s">
        <v>117</v>
      </c>
      <c r="D47" s="19" t="s">
        <v>117</v>
      </c>
      <c r="E47" s="19" t="s">
        <v>117</v>
      </c>
      <c r="F47" s="19" t="s">
        <v>117</v>
      </c>
      <c r="G47" s="19" t="s">
        <v>117</v>
      </c>
      <c r="H47" s="19" t="s">
        <v>117</v>
      </c>
      <c r="I47" s="32">
        <v>2877.2</v>
      </c>
      <c r="J47" s="32" t="s">
        <v>11</v>
      </c>
      <c r="K47" s="32">
        <v>2871.5</v>
      </c>
      <c r="L47" s="32">
        <v>5047.8</v>
      </c>
      <c r="M47" s="32">
        <v>5345</v>
      </c>
      <c r="N47" s="33" t="s">
        <v>12</v>
      </c>
      <c r="O47" s="32">
        <v>3845</v>
      </c>
      <c r="P47" s="32">
        <v>3561</v>
      </c>
      <c r="Q47" s="34">
        <v>3443.9</v>
      </c>
    </row>
    <row r="48" spans="1:17">
      <c r="A48" s="65" t="s">
        <v>83</v>
      </c>
      <c r="B48" s="18"/>
      <c r="C48" s="19" t="s">
        <v>117</v>
      </c>
      <c r="D48" s="19" t="s">
        <v>117</v>
      </c>
      <c r="E48" s="19" t="s">
        <v>117</v>
      </c>
      <c r="F48" s="19" t="s">
        <v>117</v>
      </c>
      <c r="G48" s="19" t="s">
        <v>117</v>
      </c>
      <c r="H48" s="19" t="s">
        <v>117</v>
      </c>
      <c r="I48" s="32">
        <v>2717</v>
      </c>
      <c r="J48" s="32" t="s">
        <v>13</v>
      </c>
      <c r="K48" s="32">
        <v>1497.7</v>
      </c>
      <c r="L48" s="32">
        <v>1989.9</v>
      </c>
      <c r="M48" s="32">
        <v>1287.3</v>
      </c>
      <c r="N48" s="33" t="s">
        <v>14</v>
      </c>
      <c r="O48" s="32">
        <v>884.8</v>
      </c>
      <c r="P48" s="32">
        <v>755.4</v>
      </c>
      <c r="Q48" s="34">
        <v>860.2</v>
      </c>
    </row>
    <row r="49" spans="1:17">
      <c r="A49" s="65" t="s">
        <v>84</v>
      </c>
      <c r="B49" s="18"/>
      <c r="C49" s="19" t="s">
        <v>117</v>
      </c>
      <c r="D49" s="19" t="s">
        <v>117</v>
      </c>
      <c r="E49" s="19" t="s">
        <v>117</v>
      </c>
      <c r="F49" s="19" t="s">
        <v>117</v>
      </c>
      <c r="G49" s="19" t="s">
        <v>117</v>
      </c>
      <c r="H49" s="19" t="s">
        <v>117</v>
      </c>
      <c r="I49" s="32">
        <v>755.3</v>
      </c>
      <c r="J49" s="32" t="s">
        <v>15</v>
      </c>
      <c r="K49" s="32">
        <v>1235.3</v>
      </c>
      <c r="L49" s="32">
        <v>1006.3</v>
      </c>
      <c r="M49" s="32">
        <v>754.7</v>
      </c>
      <c r="N49" s="33" t="s">
        <v>16</v>
      </c>
      <c r="O49" s="32">
        <v>691.7</v>
      </c>
      <c r="P49" s="32">
        <v>1048.7</v>
      </c>
      <c r="Q49" s="34">
        <v>295</v>
      </c>
    </row>
    <row r="50" spans="1:17">
      <c r="A50" s="65" t="s">
        <v>85</v>
      </c>
      <c r="B50" s="18"/>
      <c r="C50" s="19" t="s">
        <v>117</v>
      </c>
      <c r="D50" s="19" t="s">
        <v>117</v>
      </c>
      <c r="E50" s="19" t="s">
        <v>117</v>
      </c>
      <c r="F50" s="19" t="s">
        <v>117</v>
      </c>
      <c r="G50" s="19" t="s">
        <v>117</v>
      </c>
      <c r="H50" s="19" t="s">
        <v>117</v>
      </c>
      <c r="I50" s="32">
        <v>2461</v>
      </c>
      <c r="J50" s="32" t="s">
        <v>17</v>
      </c>
      <c r="K50" s="32">
        <v>2402</v>
      </c>
      <c r="L50" s="32">
        <v>2199.6</v>
      </c>
      <c r="M50" s="32">
        <v>2802</v>
      </c>
      <c r="N50" s="33" t="s">
        <v>18</v>
      </c>
      <c r="O50" s="32">
        <v>2265</v>
      </c>
      <c r="P50" s="32">
        <v>2044</v>
      </c>
      <c r="Q50" s="34">
        <v>1985</v>
      </c>
    </row>
    <row r="51" spans="1:17">
      <c r="A51" s="65" t="s">
        <v>86</v>
      </c>
      <c r="B51" s="18"/>
      <c r="C51" s="19" t="s">
        <v>117</v>
      </c>
      <c r="D51" s="19" t="s">
        <v>117</v>
      </c>
      <c r="E51" s="19" t="s">
        <v>117</v>
      </c>
      <c r="F51" s="19" t="s">
        <v>117</v>
      </c>
      <c r="G51" s="19" t="s">
        <v>117</v>
      </c>
      <c r="H51" s="19" t="s">
        <v>117</v>
      </c>
      <c r="I51" s="32">
        <v>791.1</v>
      </c>
      <c r="J51" s="32" t="s">
        <v>19</v>
      </c>
      <c r="K51" s="32">
        <v>462.5</v>
      </c>
      <c r="L51" s="32">
        <v>451</v>
      </c>
      <c r="M51" s="32">
        <v>436.3</v>
      </c>
      <c r="N51" s="33" t="s">
        <v>20</v>
      </c>
      <c r="O51" s="32">
        <v>50.1</v>
      </c>
      <c r="P51" s="32">
        <v>62.9</v>
      </c>
      <c r="Q51" s="34">
        <v>40.5</v>
      </c>
    </row>
    <row r="52" spans="1:17">
      <c r="A52" s="65" t="s">
        <v>87</v>
      </c>
      <c r="B52" s="18"/>
      <c r="C52" s="19" t="s">
        <v>117</v>
      </c>
      <c r="D52" s="19" t="s">
        <v>117</v>
      </c>
      <c r="E52" s="19" t="s">
        <v>117</v>
      </c>
      <c r="F52" s="19" t="s">
        <v>117</v>
      </c>
      <c r="G52" s="19" t="s">
        <v>117</v>
      </c>
      <c r="H52" s="19" t="s">
        <v>117</v>
      </c>
      <c r="I52" s="32">
        <v>592.6</v>
      </c>
      <c r="J52" s="32" t="s">
        <v>21</v>
      </c>
      <c r="K52" s="32">
        <v>145.19999999999999</v>
      </c>
      <c r="L52" s="32">
        <v>615.70000000000005</v>
      </c>
      <c r="M52" s="32">
        <v>754.5</v>
      </c>
      <c r="N52" s="33" t="s">
        <v>22</v>
      </c>
      <c r="O52" s="32">
        <v>450.1</v>
      </c>
      <c r="P52" s="32">
        <v>464.9</v>
      </c>
      <c r="Q52" s="34">
        <v>451.5</v>
      </c>
    </row>
    <row r="53" spans="1:17">
      <c r="A53" s="66" t="s">
        <v>88</v>
      </c>
      <c r="B53" s="35"/>
      <c r="C53" s="36" t="s">
        <v>117</v>
      </c>
      <c r="D53" s="36" t="s">
        <v>117</v>
      </c>
      <c r="E53" s="36" t="s">
        <v>117</v>
      </c>
      <c r="F53" s="36" t="s">
        <v>117</v>
      </c>
      <c r="G53" s="36" t="s">
        <v>117</v>
      </c>
      <c r="H53" s="36" t="s">
        <v>117</v>
      </c>
      <c r="I53" s="37">
        <v>40</v>
      </c>
      <c r="J53" s="37" t="s">
        <v>23</v>
      </c>
      <c r="K53" s="37">
        <v>45</v>
      </c>
      <c r="L53" s="37">
        <v>47</v>
      </c>
      <c r="M53" s="37">
        <v>40.200000000000003</v>
      </c>
      <c r="N53" s="38" t="s">
        <v>24</v>
      </c>
      <c r="O53" s="37">
        <v>15</v>
      </c>
      <c r="P53" s="37">
        <v>15</v>
      </c>
      <c r="Q53" s="39">
        <v>10</v>
      </c>
    </row>
    <row r="54" spans="1:17" ht="39">
      <c r="A54" s="60" t="s">
        <v>89</v>
      </c>
      <c r="B54" s="14"/>
      <c r="C54" s="17" t="s">
        <v>117</v>
      </c>
      <c r="D54" s="17" t="s">
        <v>117</v>
      </c>
      <c r="E54" s="17" t="s">
        <v>117</v>
      </c>
      <c r="F54" s="17" t="s">
        <v>117</v>
      </c>
      <c r="G54" s="17" t="s">
        <v>117</v>
      </c>
      <c r="H54" s="17" t="s">
        <v>117</v>
      </c>
      <c r="I54" s="17" t="s">
        <v>117</v>
      </c>
      <c r="J54" s="40">
        <v>94.1</v>
      </c>
      <c r="K54" s="40">
        <v>11.8</v>
      </c>
      <c r="L54" s="40">
        <v>10.3</v>
      </c>
      <c r="M54" s="40">
        <v>69.099999999999994</v>
      </c>
      <c r="N54" s="40">
        <v>68.5</v>
      </c>
      <c r="O54" s="40">
        <v>73.2</v>
      </c>
      <c r="P54" s="40">
        <v>80.900000000000006</v>
      </c>
      <c r="Q54" s="40">
        <v>93.3</v>
      </c>
    </row>
    <row r="55" spans="1:17" ht="39">
      <c r="A55" s="60" t="s">
        <v>90</v>
      </c>
      <c r="B55" s="14"/>
      <c r="C55" s="17" t="s">
        <v>117</v>
      </c>
      <c r="D55" s="17" t="s">
        <v>117</v>
      </c>
      <c r="E55" s="17" t="s">
        <v>117</v>
      </c>
      <c r="F55" s="17" t="s">
        <v>117</v>
      </c>
      <c r="G55" s="17" t="s">
        <v>117</v>
      </c>
      <c r="H55" s="17" t="s">
        <v>117</v>
      </c>
      <c r="I55" s="17" t="s">
        <v>117</v>
      </c>
      <c r="J55" s="17" t="s">
        <v>117</v>
      </c>
      <c r="K55" s="17" t="s">
        <v>117</v>
      </c>
      <c r="L55" s="17" t="s">
        <v>117</v>
      </c>
      <c r="M55" s="40">
        <v>1.4</v>
      </c>
      <c r="N55" s="40">
        <v>1.3</v>
      </c>
      <c r="O55" s="40">
        <v>1.3</v>
      </c>
      <c r="P55" s="40">
        <v>1.2</v>
      </c>
      <c r="Q55" s="40">
        <v>1.6</v>
      </c>
    </row>
    <row r="56" spans="1:17" ht="39">
      <c r="A56" s="60" t="s">
        <v>91</v>
      </c>
      <c r="B56" s="14"/>
      <c r="C56" s="17" t="s">
        <v>117</v>
      </c>
      <c r="D56" s="17" t="s">
        <v>117</v>
      </c>
      <c r="E56" s="17" t="s">
        <v>117</v>
      </c>
      <c r="F56" s="17" t="s">
        <v>117</v>
      </c>
      <c r="G56" s="17" t="s">
        <v>117</v>
      </c>
      <c r="H56" s="17" t="s">
        <v>117</v>
      </c>
      <c r="I56" s="17" t="s">
        <v>117</v>
      </c>
      <c r="J56" s="17" t="s">
        <v>117</v>
      </c>
      <c r="K56" s="40">
        <v>55.2</v>
      </c>
      <c r="L56" s="40">
        <v>79.5</v>
      </c>
      <c r="M56" s="40">
        <v>72.3</v>
      </c>
      <c r="N56" s="41">
        <v>50</v>
      </c>
      <c r="O56" s="40">
        <v>29.3</v>
      </c>
      <c r="P56" s="40">
        <v>43.9</v>
      </c>
      <c r="Q56" s="40">
        <v>42.5</v>
      </c>
    </row>
    <row r="57" spans="1:17">
      <c r="A57" s="62" t="s">
        <v>92</v>
      </c>
      <c r="B57" s="24"/>
      <c r="C57" s="28" t="s">
        <v>117</v>
      </c>
      <c r="D57" s="28" t="s">
        <v>117</v>
      </c>
      <c r="E57" s="28" t="s">
        <v>117</v>
      </c>
      <c r="F57" s="28" t="s">
        <v>117</v>
      </c>
      <c r="G57" s="28" t="s">
        <v>117</v>
      </c>
      <c r="H57" s="28" t="s">
        <v>117</v>
      </c>
      <c r="I57" s="28" t="s">
        <v>117</v>
      </c>
      <c r="J57" s="28" t="s">
        <v>117</v>
      </c>
      <c r="K57" s="28" t="s">
        <v>117</v>
      </c>
      <c r="L57" s="28" t="s">
        <v>117</v>
      </c>
      <c r="M57" s="42">
        <v>19994.900000000001</v>
      </c>
      <c r="N57" s="42">
        <v>19994.900000000001</v>
      </c>
      <c r="O57" s="42">
        <v>19994.900000000001</v>
      </c>
      <c r="P57" s="42">
        <v>19994.900000000001</v>
      </c>
      <c r="Q57" s="42">
        <v>19994.900000000001</v>
      </c>
    </row>
    <row r="58" spans="1:17" ht="26.25">
      <c r="A58" s="62" t="s">
        <v>93</v>
      </c>
      <c r="B58" s="24"/>
      <c r="C58" s="28" t="s">
        <v>117</v>
      </c>
      <c r="D58" s="28" t="s">
        <v>117</v>
      </c>
      <c r="E58" s="28" t="s">
        <v>117</v>
      </c>
      <c r="F58" s="28" t="s">
        <v>117</v>
      </c>
      <c r="G58" s="28" t="s">
        <v>117</v>
      </c>
      <c r="H58" s="28" t="s">
        <v>117</v>
      </c>
      <c r="I58" s="28" t="s">
        <v>117</v>
      </c>
      <c r="J58" s="28" t="s">
        <v>117</v>
      </c>
      <c r="K58" s="28" t="s">
        <v>117</v>
      </c>
      <c r="L58" s="28" t="s">
        <v>117</v>
      </c>
      <c r="M58" s="24">
        <v>808.3</v>
      </c>
      <c r="N58" s="24">
        <v>808.4</v>
      </c>
      <c r="O58" s="43">
        <v>895.6</v>
      </c>
      <c r="P58" s="43">
        <v>914.9</v>
      </c>
      <c r="Q58" s="43">
        <v>914.9</v>
      </c>
    </row>
    <row r="59" spans="1:17" ht="26.25">
      <c r="A59" s="62" t="s">
        <v>94</v>
      </c>
      <c r="B59" s="24"/>
      <c r="C59" s="28" t="s">
        <v>117</v>
      </c>
      <c r="D59" s="28" t="s">
        <v>117</v>
      </c>
      <c r="E59" s="28" t="s">
        <v>117</v>
      </c>
      <c r="F59" s="28" t="s">
        <v>117</v>
      </c>
      <c r="G59" s="28" t="s">
        <v>117</v>
      </c>
      <c r="H59" s="28" t="s">
        <v>117</v>
      </c>
      <c r="I59" s="28" t="s">
        <v>117</v>
      </c>
      <c r="J59" s="28" t="s">
        <v>117</v>
      </c>
      <c r="K59" s="28" t="s">
        <v>117</v>
      </c>
      <c r="L59" s="28" t="s">
        <v>117</v>
      </c>
      <c r="M59" s="30">
        <v>4</v>
      </c>
      <c r="N59" s="24">
        <v>4</v>
      </c>
      <c r="O59" s="43">
        <v>4.5</v>
      </c>
      <c r="P59" s="43">
        <v>4.5999999999999996</v>
      </c>
      <c r="Q59" s="43">
        <v>4.5999999999999996</v>
      </c>
    </row>
    <row r="60" spans="1:17" ht="26.25">
      <c r="A60" s="67" t="s">
        <v>95</v>
      </c>
      <c r="B60" s="44"/>
      <c r="C60" s="45" t="s">
        <v>117</v>
      </c>
      <c r="D60" s="45" t="s">
        <v>117</v>
      </c>
      <c r="E60" s="45" t="s">
        <v>117</v>
      </c>
      <c r="F60" s="44">
        <v>3606</v>
      </c>
      <c r="G60" s="46" t="s">
        <v>117</v>
      </c>
      <c r="H60" s="44">
        <v>3606</v>
      </c>
      <c r="I60" s="44">
        <v>2046</v>
      </c>
      <c r="J60" s="44">
        <v>2340</v>
      </c>
      <c r="K60" s="44">
        <v>2340</v>
      </c>
      <c r="L60" s="44">
        <v>2340</v>
      </c>
      <c r="M60" s="44">
        <v>2340</v>
      </c>
      <c r="N60" s="44">
        <v>2340</v>
      </c>
      <c r="O60" s="46" t="s">
        <v>117</v>
      </c>
      <c r="P60" s="46" t="s">
        <v>117</v>
      </c>
      <c r="Q60" s="46" t="s">
        <v>117</v>
      </c>
    </row>
    <row r="61" spans="1:17" ht="26.25">
      <c r="A61" s="65" t="s">
        <v>96</v>
      </c>
      <c r="B61" s="18"/>
      <c r="C61" s="36" t="s">
        <v>117</v>
      </c>
      <c r="D61" s="36" t="s">
        <v>117</v>
      </c>
      <c r="E61" s="36" t="s">
        <v>117</v>
      </c>
      <c r="F61" s="18">
        <v>1014</v>
      </c>
      <c r="G61" s="19" t="s">
        <v>117</v>
      </c>
      <c r="H61" s="18">
        <v>1014</v>
      </c>
      <c r="I61" s="18">
        <v>1014</v>
      </c>
      <c r="J61" s="18">
        <v>1014</v>
      </c>
      <c r="K61" s="18">
        <v>1316</v>
      </c>
      <c r="L61" s="18">
        <v>1677.4</v>
      </c>
      <c r="M61" s="18">
        <v>1677.4</v>
      </c>
      <c r="N61" s="18">
        <v>1677.4</v>
      </c>
      <c r="O61" s="19" t="s">
        <v>117</v>
      </c>
      <c r="P61" s="19" t="s">
        <v>117</v>
      </c>
      <c r="Q61" s="19" t="s">
        <v>117</v>
      </c>
    </row>
    <row r="62" spans="1:17">
      <c r="A62" s="65" t="s">
        <v>97</v>
      </c>
      <c r="B62" s="18"/>
      <c r="C62" s="36" t="s">
        <v>117</v>
      </c>
      <c r="D62" s="36" t="s">
        <v>117</v>
      </c>
      <c r="E62" s="36" t="s">
        <v>117</v>
      </c>
      <c r="F62" s="18">
        <v>5513</v>
      </c>
      <c r="G62" s="19" t="s">
        <v>117</v>
      </c>
      <c r="H62" s="18">
        <v>5516</v>
      </c>
      <c r="I62" s="18">
        <v>5516</v>
      </c>
      <c r="J62" s="18">
        <v>4574</v>
      </c>
      <c r="K62" s="18">
        <v>4574</v>
      </c>
      <c r="L62" s="18">
        <v>4574</v>
      </c>
      <c r="M62" s="18">
        <v>4574</v>
      </c>
      <c r="N62" s="18">
        <v>4574</v>
      </c>
      <c r="O62" s="19" t="s">
        <v>117</v>
      </c>
      <c r="P62" s="19" t="s">
        <v>117</v>
      </c>
      <c r="Q62" s="19" t="s">
        <v>117</v>
      </c>
    </row>
    <row r="63" spans="1:17" ht="26.25">
      <c r="A63" s="65" t="s">
        <v>98</v>
      </c>
      <c r="B63" s="18"/>
      <c r="C63" s="36" t="s">
        <v>117</v>
      </c>
      <c r="D63" s="36" t="s">
        <v>117</v>
      </c>
      <c r="E63" s="36" t="s">
        <v>117</v>
      </c>
      <c r="F63" s="19" t="s">
        <v>117</v>
      </c>
      <c r="G63" s="19" t="s">
        <v>117</v>
      </c>
      <c r="H63" s="19" t="s">
        <v>117</v>
      </c>
      <c r="I63" s="19" t="s">
        <v>117</v>
      </c>
      <c r="J63" s="19" t="s">
        <v>117</v>
      </c>
      <c r="K63" s="19" t="s">
        <v>117</v>
      </c>
      <c r="L63" s="19" t="s">
        <v>117</v>
      </c>
      <c r="M63" s="19" t="s">
        <v>117</v>
      </c>
      <c r="N63" s="19" t="s">
        <v>117</v>
      </c>
      <c r="O63" s="19" t="s">
        <v>117</v>
      </c>
      <c r="P63" s="19" t="s">
        <v>117</v>
      </c>
      <c r="Q63" s="19" t="s">
        <v>117</v>
      </c>
    </row>
    <row r="64" spans="1:17" ht="26.25">
      <c r="A64" s="65" t="s">
        <v>99</v>
      </c>
      <c r="B64" s="18"/>
      <c r="C64" s="36" t="s">
        <v>117</v>
      </c>
      <c r="D64" s="36" t="s">
        <v>117</v>
      </c>
      <c r="E64" s="36" t="s">
        <v>117</v>
      </c>
      <c r="F64" s="18">
        <v>9146</v>
      </c>
      <c r="G64" s="19" t="s">
        <v>117</v>
      </c>
      <c r="H64" s="18">
        <v>13755.5</v>
      </c>
      <c r="I64" s="18">
        <v>13777.5</v>
      </c>
      <c r="J64" s="18">
        <v>15321</v>
      </c>
      <c r="K64" s="18">
        <v>15321</v>
      </c>
      <c r="L64" s="18">
        <v>15184.1</v>
      </c>
      <c r="M64" s="18">
        <v>15184.1</v>
      </c>
      <c r="N64" s="18">
        <v>15184.1</v>
      </c>
      <c r="O64" s="19" t="s">
        <v>117</v>
      </c>
      <c r="P64" s="19" t="s">
        <v>117</v>
      </c>
      <c r="Q64" s="19" t="s">
        <v>117</v>
      </c>
    </row>
    <row r="65" spans="1:17">
      <c r="A65" s="65" t="s">
        <v>100</v>
      </c>
      <c r="B65" s="18"/>
      <c r="C65" s="36" t="s">
        <v>117</v>
      </c>
      <c r="D65" s="36" t="s">
        <v>117</v>
      </c>
      <c r="E65" s="36" t="s">
        <v>117</v>
      </c>
      <c r="F65" s="18">
        <v>8229</v>
      </c>
      <c r="G65" s="19" t="s">
        <v>117</v>
      </c>
      <c r="H65" s="18">
        <v>8229</v>
      </c>
      <c r="I65" s="18">
        <v>8229</v>
      </c>
      <c r="J65" s="18">
        <v>9076</v>
      </c>
      <c r="K65" s="18">
        <v>9076</v>
      </c>
      <c r="L65" s="18">
        <v>9076</v>
      </c>
      <c r="M65" s="18">
        <v>9076</v>
      </c>
      <c r="N65" s="18">
        <v>9076</v>
      </c>
      <c r="O65" s="19" t="s">
        <v>117</v>
      </c>
      <c r="P65" s="19" t="s">
        <v>117</v>
      </c>
      <c r="Q65" s="19" t="s">
        <v>117</v>
      </c>
    </row>
    <row r="66" spans="1:17">
      <c r="A66" s="65" t="s">
        <v>101</v>
      </c>
      <c r="B66" s="18"/>
      <c r="C66" s="36" t="s">
        <v>117</v>
      </c>
      <c r="D66" s="36" t="s">
        <v>117</v>
      </c>
      <c r="E66" s="36" t="s">
        <v>117</v>
      </c>
      <c r="F66" s="18">
        <v>5582.1</v>
      </c>
      <c r="G66" s="19" t="s">
        <v>117</v>
      </c>
      <c r="H66" s="18">
        <v>4897</v>
      </c>
      <c r="I66" s="18">
        <v>4897</v>
      </c>
      <c r="J66" s="18">
        <v>4897</v>
      </c>
      <c r="K66" s="18">
        <v>4897</v>
      </c>
      <c r="L66" s="18">
        <v>4897</v>
      </c>
      <c r="M66" s="18">
        <v>4897</v>
      </c>
      <c r="N66" s="18">
        <v>4897</v>
      </c>
      <c r="O66" s="19" t="s">
        <v>117</v>
      </c>
      <c r="P66" s="19" t="s">
        <v>117</v>
      </c>
      <c r="Q66" s="19" t="s">
        <v>117</v>
      </c>
    </row>
    <row r="67" spans="1:17" ht="26.25">
      <c r="A67" s="65" t="s">
        <v>102</v>
      </c>
      <c r="B67" s="18"/>
      <c r="C67" s="36" t="s">
        <v>117</v>
      </c>
      <c r="D67" s="36" t="s">
        <v>117</v>
      </c>
      <c r="E67" s="36" t="s">
        <v>117</v>
      </c>
      <c r="F67" s="18">
        <v>1008</v>
      </c>
      <c r="G67" s="19" t="s">
        <v>117</v>
      </c>
      <c r="H67" s="18">
        <v>1090</v>
      </c>
      <c r="I67" s="18">
        <v>1090</v>
      </c>
      <c r="J67" s="18">
        <v>1090</v>
      </c>
      <c r="K67" s="18">
        <v>991.7</v>
      </c>
      <c r="L67" s="18">
        <v>991.7</v>
      </c>
      <c r="M67" s="18">
        <v>991.7</v>
      </c>
      <c r="N67" s="18">
        <v>991.7</v>
      </c>
      <c r="O67" s="19" t="s">
        <v>117</v>
      </c>
      <c r="P67" s="19" t="s">
        <v>117</v>
      </c>
      <c r="Q67" s="19" t="s">
        <v>117</v>
      </c>
    </row>
    <row r="68" spans="1:17" ht="26.25">
      <c r="A68" s="65" t="s">
        <v>103</v>
      </c>
      <c r="B68" s="18"/>
      <c r="C68" s="36" t="s">
        <v>117</v>
      </c>
      <c r="D68" s="36" t="s">
        <v>117</v>
      </c>
      <c r="E68" s="36" t="s">
        <v>117</v>
      </c>
      <c r="F68" s="18">
        <v>540</v>
      </c>
      <c r="G68" s="19" t="s">
        <v>117</v>
      </c>
      <c r="H68" s="18">
        <v>546</v>
      </c>
      <c r="I68" s="18">
        <v>2123</v>
      </c>
      <c r="J68" s="18">
        <v>2123</v>
      </c>
      <c r="K68" s="18">
        <v>2123</v>
      </c>
      <c r="L68" s="18">
        <v>2123</v>
      </c>
      <c r="M68" s="18">
        <v>2123</v>
      </c>
      <c r="N68" s="18">
        <v>2123</v>
      </c>
      <c r="O68" s="19" t="s">
        <v>117</v>
      </c>
      <c r="P68" s="19" t="s">
        <v>117</v>
      </c>
      <c r="Q68" s="19" t="s">
        <v>117</v>
      </c>
    </row>
    <row r="69" spans="1:17" ht="26.25">
      <c r="A69" s="65" t="s">
        <v>104</v>
      </c>
      <c r="B69" s="18"/>
      <c r="C69" s="36" t="s">
        <v>117</v>
      </c>
      <c r="D69" s="36" t="s">
        <v>117</v>
      </c>
      <c r="E69" s="36" t="s">
        <v>117</v>
      </c>
      <c r="F69" s="19" t="s">
        <v>117</v>
      </c>
      <c r="G69" s="19" t="s">
        <v>117</v>
      </c>
      <c r="H69" s="19" t="s">
        <v>117</v>
      </c>
      <c r="I69" s="19" t="s">
        <v>117</v>
      </c>
      <c r="J69" s="19" t="s">
        <v>117</v>
      </c>
      <c r="K69" s="19" t="s">
        <v>117</v>
      </c>
      <c r="L69" s="19" t="s">
        <v>117</v>
      </c>
      <c r="M69" s="19" t="s">
        <v>117</v>
      </c>
      <c r="N69" s="19" t="s">
        <v>117</v>
      </c>
      <c r="O69" s="19" t="s">
        <v>117</v>
      </c>
      <c r="P69" s="19" t="s">
        <v>117</v>
      </c>
      <c r="Q69" s="19" t="s">
        <v>117</v>
      </c>
    </row>
    <row r="70" spans="1:17" ht="26.25">
      <c r="A70" s="65" t="s">
        <v>105</v>
      </c>
      <c r="B70" s="18"/>
      <c r="C70" s="36" t="s">
        <v>117</v>
      </c>
      <c r="D70" s="36" t="s">
        <v>117</v>
      </c>
      <c r="E70" s="36" t="s">
        <v>117</v>
      </c>
      <c r="F70" s="18">
        <v>4646</v>
      </c>
      <c r="G70" s="19" t="s">
        <v>117</v>
      </c>
      <c r="H70" s="18">
        <v>5140</v>
      </c>
      <c r="I70" s="18">
        <v>5140</v>
      </c>
      <c r="J70" s="18">
        <v>5140</v>
      </c>
      <c r="K70" s="18">
        <v>5140</v>
      </c>
      <c r="L70" s="18">
        <v>5140</v>
      </c>
      <c r="M70" s="18">
        <v>5140</v>
      </c>
      <c r="N70" s="18">
        <v>5140</v>
      </c>
      <c r="O70" s="19" t="s">
        <v>117</v>
      </c>
      <c r="P70" s="19" t="s">
        <v>117</v>
      </c>
      <c r="Q70" s="19" t="s">
        <v>117</v>
      </c>
    </row>
    <row r="71" spans="1:17" ht="26.25">
      <c r="A71" s="65" t="s">
        <v>106</v>
      </c>
      <c r="B71" s="18"/>
      <c r="C71" s="36" t="s">
        <v>117</v>
      </c>
      <c r="D71" s="36" t="s">
        <v>117</v>
      </c>
      <c r="E71" s="36" t="s">
        <v>117</v>
      </c>
      <c r="F71" s="18">
        <v>4900</v>
      </c>
      <c r="G71" s="19" t="s">
        <v>117</v>
      </c>
      <c r="H71" s="18">
        <v>3793</v>
      </c>
      <c r="I71" s="18">
        <v>3793</v>
      </c>
      <c r="J71" s="18">
        <v>3793</v>
      </c>
      <c r="K71" s="18">
        <v>3793</v>
      </c>
      <c r="L71" s="18">
        <v>3793.5</v>
      </c>
      <c r="M71" s="18">
        <v>3793.5</v>
      </c>
      <c r="N71" s="18">
        <v>3793.5</v>
      </c>
      <c r="O71" s="19" t="s">
        <v>117</v>
      </c>
      <c r="P71" s="19" t="s">
        <v>117</v>
      </c>
      <c r="Q71" s="19" t="s">
        <v>117</v>
      </c>
    </row>
    <row r="72" spans="1:17" ht="26.25">
      <c r="A72" s="65" t="s">
        <v>107</v>
      </c>
      <c r="B72" s="18"/>
      <c r="C72" s="36" t="s">
        <v>117</v>
      </c>
      <c r="D72" s="36" t="s">
        <v>117</v>
      </c>
      <c r="E72" s="36" t="s">
        <v>117</v>
      </c>
      <c r="F72" s="18">
        <v>12627.8</v>
      </c>
      <c r="G72" s="19" t="s">
        <v>117</v>
      </c>
      <c r="H72" s="18">
        <v>12627.8</v>
      </c>
      <c r="I72" s="18">
        <v>12627</v>
      </c>
      <c r="J72" s="18">
        <v>1316</v>
      </c>
      <c r="K72" s="18">
        <v>12775</v>
      </c>
      <c r="L72" s="18">
        <v>12775</v>
      </c>
      <c r="M72" s="18">
        <v>12775</v>
      </c>
      <c r="N72" s="18">
        <v>12628</v>
      </c>
      <c r="O72" s="19" t="s">
        <v>117</v>
      </c>
      <c r="P72" s="19" t="s">
        <v>117</v>
      </c>
      <c r="Q72" s="19" t="s">
        <v>117</v>
      </c>
    </row>
    <row r="73" spans="1:17" ht="26.25">
      <c r="A73" s="65" t="s">
        <v>108</v>
      </c>
      <c r="B73" s="18"/>
      <c r="C73" s="36" t="s">
        <v>117</v>
      </c>
      <c r="D73" s="36" t="s">
        <v>117</v>
      </c>
      <c r="E73" s="36" t="s">
        <v>117</v>
      </c>
      <c r="F73" s="18">
        <v>3394</v>
      </c>
      <c r="G73" s="19" t="s">
        <v>117</v>
      </c>
      <c r="H73" s="18">
        <v>3394</v>
      </c>
      <c r="I73" s="18">
        <v>3394</v>
      </c>
      <c r="J73" s="18">
        <v>3394</v>
      </c>
      <c r="K73" s="18">
        <v>3394</v>
      </c>
      <c r="L73" s="18">
        <v>3394</v>
      </c>
      <c r="M73" s="18">
        <v>3394</v>
      </c>
      <c r="N73" s="18">
        <v>3314.6</v>
      </c>
      <c r="O73" s="19" t="s">
        <v>117</v>
      </c>
      <c r="P73" s="19" t="s">
        <v>117</v>
      </c>
      <c r="Q73" s="19" t="s">
        <v>117</v>
      </c>
    </row>
    <row r="74" spans="1:17" ht="26.25">
      <c r="A74" s="65" t="s">
        <v>109</v>
      </c>
      <c r="B74" s="18"/>
      <c r="C74" s="36" t="s">
        <v>117</v>
      </c>
      <c r="D74" s="36" t="s">
        <v>117</v>
      </c>
      <c r="E74" s="36" t="s">
        <v>117</v>
      </c>
      <c r="F74" s="18">
        <v>2068</v>
      </c>
      <c r="G74" s="19" t="s">
        <v>117</v>
      </c>
      <c r="H74" s="18">
        <v>2742.2</v>
      </c>
      <c r="I74" s="18">
        <v>2069</v>
      </c>
      <c r="J74" s="18">
        <v>2069</v>
      </c>
      <c r="K74" s="18">
        <v>2080</v>
      </c>
      <c r="L74" s="18">
        <v>2080</v>
      </c>
      <c r="M74" s="18">
        <v>2080</v>
      </c>
      <c r="N74" s="18">
        <v>2080</v>
      </c>
      <c r="O74" s="19" t="s">
        <v>117</v>
      </c>
      <c r="P74" s="19" t="s">
        <v>117</v>
      </c>
      <c r="Q74" s="19" t="s">
        <v>117</v>
      </c>
    </row>
    <row r="75" spans="1:17" ht="26.25">
      <c r="A75" s="65" t="s">
        <v>110</v>
      </c>
      <c r="B75" s="18"/>
      <c r="C75" s="36" t="s">
        <v>117</v>
      </c>
      <c r="D75" s="36" t="s">
        <v>117</v>
      </c>
      <c r="E75" s="36" t="s">
        <v>117</v>
      </c>
      <c r="F75" s="19" t="s">
        <v>117</v>
      </c>
      <c r="G75" s="19" t="s">
        <v>117</v>
      </c>
      <c r="H75" s="18">
        <v>2742</v>
      </c>
      <c r="I75" s="18">
        <v>3483</v>
      </c>
      <c r="J75" s="18">
        <v>3483</v>
      </c>
      <c r="K75" s="18">
        <v>3483.5</v>
      </c>
      <c r="L75" s="18">
        <v>3483</v>
      </c>
      <c r="M75" s="18">
        <v>3483</v>
      </c>
      <c r="N75" s="18">
        <v>3483</v>
      </c>
      <c r="O75" s="19" t="s">
        <v>117</v>
      </c>
      <c r="P75" s="19" t="s">
        <v>117</v>
      </c>
      <c r="Q75" s="19" t="s">
        <v>117</v>
      </c>
    </row>
    <row r="76" spans="1:17" ht="26.25">
      <c r="A76" s="65" t="s">
        <v>111</v>
      </c>
      <c r="B76" s="18"/>
      <c r="C76" s="36" t="s">
        <v>117</v>
      </c>
      <c r="D76" s="36" t="s">
        <v>117</v>
      </c>
      <c r="E76" s="36" t="s">
        <v>117</v>
      </c>
      <c r="F76" s="19" t="s">
        <v>117</v>
      </c>
      <c r="G76" s="19" t="s">
        <v>117</v>
      </c>
      <c r="H76" s="19" t="s">
        <v>117</v>
      </c>
      <c r="I76" s="19" t="s">
        <v>117</v>
      </c>
      <c r="J76" s="18">
        <v>5164</v>
      </c>
      <c r="K76" s="18">
        <v>5164</v>
      </c>
      <c r="L76" s="18">
        <v>5164</v>
      </c>
      <c r="M76" s="18">
        <v>5164</v>
      </c>
      <c r="N76" s="18">
        <v>5164</v>
      </c>
      <c r="O76" s="19" t="s">
        <v>117</v>
      </c>
      <c r="P76" s="19" t="s">
        <v>117</v>
      </c>
      <c r="Q76" s="19" t="s">
        <v>117</v>
      </c>
    </row>
    <row r="77" spans="1:17">
      <c r="A77" s="65" t="s">
        <v>112</v>
      </c>
      <c r="B77" s="18"/>
      <c r="C77" s="36" t="s">
        <v>117</v>
      </c>
      <c r="D77" s="36" t="s">
        <v>117</v>
      </c>
      <c r="E77" s="36" t="s">
        <v>117</v>
      </c>
      <c r="F77" s="19" t="s">
        <v>117</v>
      </c>
      <c r="G77" s="19" t="s">
        <v>117</v>
      </c>
      <c r="H77" s="19" t="s">
        <v>117</v>
      </c>
      <c r="I77" s="19" t="s">
        <v>117</v>
      </c>
      <c r="J77" s="19" t="s">
        <v>117</v>
      </c>
      <c r="K77" s="19" t="s">
        <v>117</v>
      </c>
      <c r="L77" s="19" t="s">
        <v>117</v>
      </c>
      <c r="M77" s="47">
        <v>0.4</v>
      </c>
      <c r="N77" s="18">
        <v>0.4</v>
      </c>
      <c r="O77" s="19" t="s">
        <v>117</v>
      </c>
      <c r="P77" s="19" t="s">
        <v>117</v>
      </c>
      <c r="Q77" s="19" t="s">
        <v>117</v>
      </c>
    </row>
    <row r="78" spans="1:17">
      <c r="A78" s="66" t="s">
        <v>113</v>
      </c>
      <c r="B78" s="35"/>
      <c r="C78" s="36" t="s">
        <v>117</v>
      </c>
      <c r="D78" s="36" t="s">
        <v>117</v>
      </c>
      <c r="E78" s="36" t="s">
        <v>117</v>
      </c>
      <c r="F78" s="36" t="s">
        <v>117</v>
      </c>
      <c r="G78" s="36" t="s">
        <v>117</v>
      </c>
      <c r="H78" s="36" t="s">
        <v>117</v>
      </c>
      <c r="I78" s="36" t="s">
        <v>117</v>
      </c>
      <c r="J78" s="36" t="s">
        <v>117</v>
      </c>
      <c r="K78" s="36" t="s">
        <v>117</v>
      </c>
      <c r="L78" s="36" t="s">
        <v>117</v>
      </c>
      <c r="M78" s="48">
        <v>9491</v>
      </c>
      <c r="N78" s="35">
        <v>9491.4</v>
      </c>
      <c r="O78" s="36" t="s">
        <v>117</v>
      </c>
      <c r="P78" s="36" t="s">
        <v>117</v>
      </c>
      <c r="Q78" s="36" t="s">
        <v>117</v>
      </c>
    </row>
    <row r="79" spans="1:17">
      <c r="A79" s="68" t="s">
        <v>114</v>
      </c>
      <c r="B79" s="49"/>
      <c r="C79" s="50" t="s">
        <v>117</v>
      </c>
      <c r="D79" s="50" t="s">
        <v>117</v>
      </c>
      <c r="E79" s="50" t="s">
        <v>117</v>
      </c>
      <c r="F79" s="50" t="s">
        <v>117</v>
      </c>
      <c r="G79" s="50" t="s">
        <v>117</v>
      </c>
      <c r="H79" s="50" t="s">
        <v>117</v>
      </c>
      <c r="I79" s="50" t="s">
        <v>117</v>
      </c>
      <c r="J79" s="50" t="s">
        <v>117</v>
      </c>
      <c r="K79" s="50" t="s">
        <v>117</v>
      </c>
      <c r="L79" s="50" t="s">
        <v>117</v>
      </c>
      <c r="M79" s="51" t="s">
        <v>29</v>
      </c>
      <c r="N79" s="51" t="s">
        <v>30</v>
      </c>
      <c r="O79" s="51" t="s">
        <v>31</v>
      </c>
      <c r="P79" s="51" t="s">
        <v>32</v>
      </c>
      <c r="Q79" s="51" t="s">
        <v>33</v>
      </c>
    </row>
    <row r="80" spans="1:17">
      <c r="A80" s="68" t="s">
        <v>115</v>
      </c>
      <c r="B80" s="49"/>
      <c r="C80" s="50" t="s">
        <v>117</v>
      </c>
      <c r="D80" s="50" t="s">
        <v>117</v>
      </c>
      <c r="E80" s="50" t="s">
        <v>117</v>
      </c>
      <c r="F80" s="50" t="s">
        <v>117</v>
      </c>
      <c r="G80" s="50" t="s">
        <v>117</v>
      </c>
      <c r="H80" s="50" t="s">
        <v>117</v>
      </c>
      <c r="I80" s="50" t="s">
        <v>117</v>
      </c>
      <c r="J80" s="50" t="s">
        <v>117</v>
      </c>
      <c r="K80" s="50" t="s">
        <v>117</v>
      </c>
      <c r="L80" s="50" t="s">
        <v>117</v>
      </c>
      <c r="M80" s="51">
        <v>614.9</v>
      </c>
      <c r="N80" s="51">
        <v>29.8</v>
      </c>
      <c r="O80" s="51">
        <v>99.9</v>
      </c>
      <c r="P80" s="51">
        <v>118.6</v>
      </c>
      <c r="Q80" s="51">
        <v>104.6</v>
      </c>
    </row>
    <row r="81" spans="1:17">
      <c r="A81" s="68" t="s">
        <v>116</v>
      </c>
      <c r="B81" s="49"/>
      <c r="C81" s="50" t="s">
        <v>117</v>
      </c>
      <c r="D81" s="50" t="s">
        <v>117</v>
      </c>
      <c r="E81" s="50" t="s">
        <v>117</v>
      </c>
      <c r="F81" s="50" t="s">
        <v>117</v>
      </c>
      <c r="G81" s="50" t="s">
        <v>117</v>
      </c>
      <c r="H81" s="50" t="s">
        <v>117</v>
      </c>
      <c r="I81" s="50" t="s">
        <v>117</v>
      </c>
      <c r="J81" s="50" t="s">
        <v>117</v>
      </c>
      <c r="K81" s="50" t="s">
        <v>117</v>
      </c>
      <c r="L81" s="50" t="s">
        <v>117</v>
      </c>
      <c r="M81" s="51">
        <v>4.2</v>
      </c>
      <c r="N81" s="51">
        <v>37.799999999999997</v>
      </c>
      <c r="O81" s="51">
        <v>366.4</v>
      </c>
      <c r="P81" s="51">
        <v>83.3</v>
      </c>
      <c r="Q81" s="51">
        <v>1052.5999999999999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5" sqref="B5"/>
    </sheetView>
  </sheetViews>
  <sheetFormatPr defaultRowHeight="15"/>
  <cols>
    <col min="1" max="1" width="19.5703125" bestFit="1" customWidth="1"/>
    <col min="2" max="2" width="69.42578125" customWidth="1"/>
  </cols>
  <sheetData>
    <row r="1" spans="1:2">
      <c r="A1" s="4" t="s">
        <v>1</v>
      </c>
      <c r="B1" s="1" t="s">
        <v>25</v>
      </c>
    </row>
    <row r="2" spans="1:2">
      <c r="A2" s="4" t="s">
        <v>2</v>
      </c>
      <c r="B2" s="1" t="s">
        <v>26</v>
      </c>
    </row>
    <row r="3" spans="1:2">
      <c r="A3" s="5" t="s">
        <v>3</v>
      </c>
      <c r="B3" s="1" t="s">
        <v>34</v>
      </c>
    </row>
    <row r="4" spans="1:2" ht="60">
      <c r="A4" s="5" t="s">
        <v>4</v>
      </c>
      <c r="B4" s="55" t="s">
        <v>35</v>
      </c>
    </row>
    <row r="5" spans="1:2" ht="135">
      <c r="A5" s="5" t="s">
        <v>5</v>
      </c>
      <c r="B5" s="56" t="s">
        <v>36</v>
      </c>
    </row>
    <row r="6" spans="1:2">
      <c r="A6" s="4" t="s">
        <v>6</v>
      </c>
      <c r="B6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Данные</vt:lpstr>
      <vt:lpstr>Описание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2016-11-14T06:53:21Z</dcterms:modified>
</cp:coreProperties>
</file>